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120" firstSheet="11" activeTab="11"/>
  </bookViews>
  <sheets>
    <sheet name="Кр Поход" sheetId="1" r:id="rId1"/>
    <sheet name="Жфутбол" sheetId="2" r:id="rId2"/>
    <sheet name="М-бросок" sheetId="3" r:id="rId3"/>
    <sheet name="К-с &quot;Новоселье 50-х&quot;" sheetId="4" r:id="rId4"/>
    <sheet name="сил.экстрим(телега)" sheetId="5" r:id="rId5"/>
    <sheet name="Парад" sheetId="6" r:id="rId6"/>
    <sheet name="видеоконкурс" sheetId="7" r:id="rId7"/>
    <sheet name="Игр.мног" sheetId="8" r:id="rId8"/>
    <sheet name="тур.эстафета" sheetId="9" r:id="rId9"/>
    <sheet name="сил.экстрим(арм-спорт)" sheetId="10" r:id="rId10"/>
    <sheet name="Ориент" sheetId="11" r:id="rId11"/>
    <sheet name="СТЭМ" sheetId="12" r:id="rId12"/>
    <sheet name="сил.экстрим(битва на бревне)" sheetId="13" r:id="rId13"/>
    <sheet name="С.экстрим" sheetId="14" r:id="rId14"/>
    <sheet name="Велогонка" sheetId="15" r:id="rId15"/>
    <sheet name="интеллектуальный конкурс" sheetId="16" r:id="rId16"/>
    <sheet name="Ворошилов" sheetId="17" r:id="rId17"/>
    <sheet name="Экоконтр" sheetId="18" r:id="rId18"/>
    <sheet name="Сводная" sheetId="19" r:id="rId19"/>
  </sheets>
  <definedNames/>
  <calcPr fullCalcOnLoad="1"/>
</workbook>
</file>

<file path=xl/sharedStrings.xml><?xml version="1.0" encoding="utf-8"?>
<sst xmlns="http://schemas.openxmlformats.org/spreadsheetml/2006/main" count="650" uniqueCount="128">
  <si>
    <t>Кросс-поход</t>
  </si>
  <si>
    <t>команда</t>
  </si>
  <si>
    <t>место</t>
  </si>
  <si>
    <t>НИКИМТ</t>
  </si>
  <si>
    <t>Феррум</t>
  </si>
  <si>
    <t>Женский футбол</t>
  </si>
  <si>
    <t>Марш-бросок на велосипедах</t>
  </si>
  <si>
    <t>Парад-открытие</t>
  </si>
  <si>
    <t>Конкурс Визиток</t>
  </si>
  <si>
    <t>Игровое многоборье</t>
  </si>
  <si>
    <t>Туристическая эстафета</t>
  </si>
  <si>
    <t>Ориентирование</t>
  </si>
  <si>
    <t>СТЭМ</t>
  </si>
  <si>
    <t>Велогонка на выбывание</t>
  </si>
  <si>
    <t>Силовой экстрим</t>
  </si>
  <si>
    <t>Конкурс "Ворошиловские стрелки"</t>
  </si>
  <si>
    <t>Экологический контроль</t>
  </si>
  <si>
    <t>Сводная таблица</t>
  </si>
  <si>
    <t>"Ворошиловские стрелки"</t>
  </si>
  <si>
    <t>Место</t>
  </si>
  <si>
    <t>Баллы</t>
  </si>
  <si>
    <t>Итог</t>
  </si>
  <si>
    <t>Новая волна</t>
  </si>
  <si>
    <r>
      <t>баллы</t>
    </r>
    <r>
      <rPr>
        <sz val="9"/>
        <rFont val="Courier New"/>
        <family val="3"/>
      </rPr>
      <t>(120/11)</t>
    </r>
  </si>
  <si>
    <r>
      <t>баллы</t>
    </r>
    <r>
      <rPr>
        <sz val="9"/>
        <rFont val="Courier New"/>
        <family val="3"/>
      </rPr>
      <t>(100/9)</t>
    </r>
  </si>
  <si>
    <r>
      <t>баллы</t>
    </r>
    <r>
      <rPr>
        <sz val="9"/>
        <rFont val="Courier New"/>
        <family val="3"/>
      </rPr>
      <t>(60/5)</t>
    </r>
  </si>
  <si>
    <t>сумма</t>
  </si>
  <si>
    <t>Новая Волна</t>
  </si>
  <si>
    <t xml:space="preserve">с     </t>
  </si>
  <si>
    <t>пресс</t>
  </si>
  <si>
    <t>БАЛЛЫ</t>
  </si>
  <si>
    <t>Драйв-клуб</t>
  </si>
  <si>
    <t>Наукоград</t>
  </si>
  <si>
    <t>Улёт</t>
  </si>
  <si>
    <t>Трудовые резервы</t>
  </si>
  <si>
    <t>Ну, погоди!</t>
  </si>
  <si>
    <t>Эврика</t>
  </si>
  <si>
    <t>Сбербанк</t>
  </si>
  <si>
    <t>Белка</t>
  </si>
  <si>
    <t>Самсунг</t>
  </si>
  <si>
    <t>Конкурс "Новоселье 50-х"</t>
  </si>
  <si>
    <t>Силовой экстрим(телега)</t>
  </si>
  <si>
    <t>видеоконкурс</t>
  </si>
  <si>
    <t>военно-туристическая эстафета</t>
  </si>
  <si>
    <t>силовой экстрим(арм-спорт)</t>
  </si>
  <si>
    <t>Силовой экстрим(битва на бревне)</t>
  </si>
  <si>
    <t>Силовой экстрим(пресс, колесо, бревно М, гири М)</t>
  </si>
  <si>
    <t>Альтпроекты</t>
  </si>
  <si>
    <t>конкурс "Новоселье 50-х"</t>
  </si>
  <si>
    <t>НИМИМТ</t>
  </si>
  <si>
    <t>Штаб</t>
  </si>
  <si>
    <t>Силовой экстрим(арм-спорт)</t>
  </si>
  <si>
    <t>колесо</t>
  </si>
  <si>
    <t>бревно М</t>
  </si>
  <si>
    <t>гири М</t>
  </si>
  <si>
    <r>
      <t>баллы</t>
    </r>
    <r>
      <rPr>
        <sz val="9"/>
        <rFont val="Courier New"/>
        <family val="3"/>
      </rPr>
      <t>(40)</t>
    </r>
  </si>
  <si>
    <t>баллы(80)</t>
  </si>
  <si>
    <t>итог(80)</t>
  </si>
  <si>
    <t>балл(60)</t>
  </si>
  <si>
    <t>баллы(40)</t>
  </si>
  <si>
    <t>Интеллектуальный конкурс</t>
  </si>
  <si>
    <t>1</t>
  </si>
  <si>
    <t>2</t>
  </si>
  <si>
    <t>3</t>
  </si>
  <si>
    <t>4-6</t>
  </si>
  <si>
    <t>7-12</t>
  </si>
  <si>
    <t>баллы</t>
  </si>
  <si>
    <t>Лучшая рыба</t>
  </si>
  <si>
    <t>ИАТЭ</t>
  </si>
  <si>
    <t>SportElement</t>
  </si>
  <si>
    <t>РУУККИ</t>
  </si>
  <si>
    <t>Лига</t>
  </si>
  <si>
    <t>ФЭИ</t>
  </si>
  <si>
    <t>ХоумКредит</t>
  </si>
  <si>
    <t>КНИРТИ</t>
  </si>
  <si>
    <t>6</t>
  </si>
  <si>
    <t>11</t>
  </si>
  <si>
    <t>35</t>
  </si>
  <si>
    <t>55</t>
  </si>
  <si>
    <t>10</t>
  </si>
  <si>
    <t>лагерь</t>
  </si>
  <si>
    <t>творчество</t>
  </si>
  <si>
    <t>балл</t>
  </si>
  <si>
    <t>штраф</t>
  </si>
  <si>
    <t>итог</t>
  </si>
  <si>
    <t>ЛИГА</t>
  </si>
  <si>
    <t>Хоум Кредит</t>
  </si>
  <si>
    <t>5</t>
  </si>
  <si>
    <t>74</t>
  </si>
  <si>
    <t>68</t>
  </si>
  <si>
    <t>26</t>
  </si>
  <si>
    <t>50</t>
  </si>
  <si>
    <t>45</t>
  </si>
  <si>
    <t>40</t>
  </si>
  <si>
    <t>30</t>
  </si>
  <si>
    <t>25</t>
  </si>
  <si>
    <t>20</t>
  </si>
  <si>
    <t>15</t>
  </si>
  <si>
    <t>Хоум кредит</t>
  </si>
  <si>
    <t>120</t>
  </si>
  <si>
    <t>104</t>
  </si>
  <si>
    <t>88</t>
  </si>
  <si>
    <t>52</t>
  </si>
  <si>
    <t>0</t>
  </si>
  <si>
    <t>37</t>
  </si>
  <si>
    <t>4-5</t>
  </si>
  <si>
    <t>6-10</t>
  </si>
  <si>
    <t>4</t>
  </si>
  <si>
    <t>7</t>
  </si>
  <si>
    <t>8</t>
  </si>
  <si>
    <t>9-10</t>
  </si>
  <si>
    <t>7-10</t>
  </si>
  <si>
    <t>36,5</t>
  </si>
  <si>
    <t>33</t>
  </si>
  <si>
    <t>27,8</t>
  </si>
  <si>
    <t>15,5</t>
  </si>
  <si>
    <t>9</t>
  </si>
  <si>
    <t>80</t>
  </si>
  <si>
    <t>56</t>
  </si>
  <si>
    <t>32</t>
  </si>
  <si>
    <t>38</t>
  </si>
  <si>
    <t>44</t>
  </si>
  <si>
    <t>62</t>
  </si>
  <si>
    <t>29</t>
  </si>
  <si>
    <t>8-10</t>
  </si>
  <si>
    <t>4-7</t>
  </si>
  <si>
    <t>2-3</t>
  </si>
  <si>
    <t>7-9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</si>
</sst>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#,##0.0"/>
  </numFmts>
  <fonts count="11">
    <font>
      <sz val="10"/>
      <name val="Arial Cyr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i/>
      <sz val="14"/>
      <name val="Courier New"/>
      <family val="3"/>
    </font>
    <font>
      <sz val="12"/>
      <name val="Courier New"/>
      <family val="3"/>
    </font>
    <font>
      <sz val="8"/>
      <name val="Arial Cyr"/>
      <family val="0"/>
    </font>
    <font>
      <sz val="9"/>
      <name val="Courier New"/>
      <family val="3"/>
    </font>
    <font>
      <sz val="10"/>
      <name val="Courier New"/>
      <family val="3"/>
    </font>
    <font>
      <sz val="9"/>
      <name val="Arial Cyr"/>
      <family val="0"/>
    </font>
    <font>
      <sz val="11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 textRotation="9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10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F27" sqref="F27"/>
    </sheetView>
  </sheetViews>
  <sheetFormatPr defaultColWidth="9.00390625" defaultRowHeight="12.75"/>
  <cols>
    <col min="1" max="1" width="31.25390625" style="0" customWidth="1"/>
    <col min="3" max="3" width="20.00390625" style="0" customWidth="1"/>
  </cols>
  <sheetData>
    <row r="1" spans="1:14" ht="19.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3" t="s">
        <v>1</v>
      </c>
      <c r="B2" s="3" t="s">
        <v>2</v>
      </c>
      <c r="C2" s="3" t="s">
        <v>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>
      <c r="A3" s="4" t="s">
        <v>38</v>
      </c>
      <c r="B3" s="5">
        <v>12</v>
      </c>
      <c r="C3" s="5">
        <v>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>
      <c r="A4" s="4" t="s">
        <v>31</v>
      </c>
      <c r="B4" s="5">
        <v>1</v>
      </c>
      <c r="C4" s="5">
        <v>120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9.5">
      <c r="A5" s="4" t="s">
        <v>32</v>
      </c>
      <c r="B5" s="5">
        <v>5</v>
      </c>
      <c r="C5" s="5">
        <v>88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9.5">
      <c r="A6" s="4" t="s">
        <v>3</v>
      </c>
      <c r="B6" s="5">
        <v>2</v>
      </c>
      <c r="C6" s="5">
        <v>112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9.5">
      <c r="A7" s="4" t="s">
        <v>27</v>
      </c>
      <c r="B7" s="5">
        <v>7</v>
      </c>
      <c r="C7" s="5">
        <v>72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9.5">
      <c r="A8" s="4" t="s">
        <v>35</v>
      </c>
      <c r="B8" s="5">
        <v>3</v>
      </c>
      <c r="C8" s="5">
        <v>104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9.5">
      <c r="A9" s="4" t="s">
        <v>39</v>
      </c>
      <c r="B9" s="5">
        <v>8</v>
      </c>
      <c r="C9" s="5">
        <v>64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9.5">
      <c r="A10" s="4" t="s">
        <v>37</v>
      </c>
      <c r="B10" s="5">
        <v>6</v>
      </c>
      <c r="C10" s="5">
        <v>80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9.5">
      <c r="A11" s="4" t="s">
        <v>34</v>
      </c>
      <c r="B11" s="5">
        <v>9</v>
      </c>
      <c r="C11" s="5">
        <v>56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5">
      <c r="A12" s="4" t="s">
        <v>33</v>
      </c>
      <c r="B12" s="5">
        <v>11</v>
      </c>
      <c r="C12" s="5">
        <v>40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9.5">
      <c r="A13" s="4" t="s">
        <v>4</v>
      </c>
      <c r="B13" s="5">
        <v>4</v>
      </c>
      <c r="C13" s="5">
        <v>96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9.5">
      <c r="A14" s="4" t="s">
        <v>36</v>
      </c>
      <c r="B14" s="5">
        <v>10</v>
      </c>
      <c r="C14" s="5">
        <v>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9.5">
      <c r="A16" s="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3" t="s">
        <v>1</v>
      </c>
      <c r="B17" s="3" t="s">
        <v>2</v>
      </c>
      <c r="C17" s="3" t="s">
        <v>66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9.5">
      <c r="A18" s="4" t="s">
        <v>38</v>
      </c>
      <c r="B18" s="5">
        <v>8</v>
      </c>
      <c r="C18" s="5">
        <v>51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9.5">
      <c r="A19" s="4" t="s">
        <v>31</v>
      </c>
      <c r="B19" s="5">
        <v>3</v>
      </c>
      <c r="C19" s="5">
        <v>86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9.5">
      <c r="A20" s="4" t="s">
        <v>32</v>
      </c>
      <c r="B20" s="5">
        <v>5</v>
      </c>
      <c r="C20" s="5">
        <v>72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9.5">
      <c r="A21" s="4" t="s">
        <v>3</v>
      </c>
      <c r="B21" s="5">
        <v>7</v>
      </c>
      <c r="C21" s="5">
        <v>58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9.5">
      <c r="A22" s="4" t="s">
        <v>27</v>
      </c>
      <c r="B22" s="5">
        <v>4</v>
      </c>
      <c r="C22" s="5">
        <v>79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9.5">
      <c r="A23" s="4" t="s">
        <v>35</v>
      </c>
      <c r="B23" s="5">
        <v>0</v>
      </c>
      <c r="C23" s="5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>
      <c r="A24" s="4" t="s">
        <v>39</v>
      </c>
      <c r="B24" s="5">
        <v>1</v>
      </c>
      <c r="C24" s="5">
        <v>100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>
      <c r="A25" s="4" t="s">
        <v>37</v>
      </c>
      <c r="B25" s="5">
        <v>10</v>
      </c>
      <c r="C25" s="5">
        <v>37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>
      <c r="A26" s="4" t="s">
        <v>34</v>
      </c>
      <c r="B26" s="5">
        <v>6</v>
      </c>
      <c r="C26" s="5">
        <v>65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>
      <c r="A27" s="4" t="s">
        <v>33</v>
      </c>
      <c r="B27" s="5">
        <v>9</v>
      </c>
      <c r="C27" s="5">
        <v>44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9.5">
      <c r="A28" s="4" t="s">
        <v>4</v>
      </c>
      <c r="B28" s="5">
        <v>2</v>
      </c>
      <c r="C28" s="5">
        <v>93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>
      <c r="A29" s="4" t="s">
        <v>36</v>
      </c>
      <c r="B29" s="7">
        <v>11</v>
      </c>
      <c r="C29" s="7">
        <v>30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2" sqref="C12"/>
    </sheetView>
  </sheetViews>
  <sheetFormatPr defaultColWidth="9.00390625" defaultRowHeight="12.75"/>
  <cols>
    <col min="1" max="1" width="26.375" style="0" customWidth="1"/>
    <col min="3" max="3" width="20.75390625" style="0" customWidth="1"/>
  </cols>
  <sheetData>
    <row r="1" spans="1:3" ht="19.5">
      <c r="A1" s="2" t="s">
        <v>51</v>
      </c>
      <c r="B1" s="1"/>
      <c r="C1" s="1"/>
    </row>
    <row r="2" spans="1:3" ht="15.75">
      <c r="A2" s="3" t="s">
        <v>1</v>
      </c>
      <c r="B2" s="3" t="s">
        <v>2</v>
      </c>
      <c r="C2" s="3" t="s">
        <v>55</v>
      </c>
    </row>
    <row r="3" spans="1:3" ht="19.5">
      <c r="A3" s="4" t="s">
        <v>38</v>
      </c>
      <c r="B3" s="12" t="s">
        <v>106</v>
      </c>
      <c r="C3" s="12"/>
    </row>
    <row r="4" spans="1:3" ht="19.5">
      <c r="A4" s="4" t="s">
        <v>31</v>
      </c>
      <c r="B4" s="12" t="s">
        <v>63</v>
      </c>
      <c r="C4" s="12" t="s">
        <v>113</v>
      </c>
    </row>
    <row r="5" spans="1:3" ht="19.5">
      <c r="A5" s="4" t="s">
        <v>32</v>
      </c>
      <c r="B5" s="12" t="s">
        <v>105</v>
      </c>
      <c r="C5" s="12" t="s">
        <v>114</v>
      </c>
    </row>
    <row r="6" spans="1:3" ht="19.5">
      <c r="A6" s="4" t="s">
        <v>3</v>
      </c>
      <c r="B6" s="12" t="s">
        <v>105</v>
      </c>
      <c r="C6" s="12" t="s">
        <v>114</v>
      </c>
    </row>
    <row r="7" spans="1:3" ht="19.5">
      <c r="A7" s="4" t="s">
        <v>27</v>
      </c>
      <c r="B7" s="12" t="s">
        <v>62</v>
      </c>
      <c r="C7" s="12" t="s">
        <v>112</v>
      </c>
    </row>
    <row r="8" spans="1:3" ht="19.5">
      <c r="A8" s="4" t="s">
        <v>35</v>
      </c>
      <c r="B8" s="12" t="s">
        <v>106</v>
      </c>
      <c r="C8" s="12" t="s">
        <v>115</v>
      </c>
    </row>
    <row r="9" spans="1:3" ht="19.5">
      <c r="A9" s="4" t="s">
        <v>39</v>
      </c>
      <c r="B9" s="12" t="s">
        <v>106</v>
      </c>
      <c r="C9" s="12" t="s">
        <v>115</v>
      </c>
    </row>
    <row r="10" spans="1:3" ht="19.5">
      <c r="A10" s="4" t="s">
        <v>37</v>
      </c>
      <c r="B10" s="12" t="s">
        <v>103</v>
      </c>
      <c r="C10" s="12" t="s">
        <v>103</v>
      </c>
    </row>
    <row r="11" spans="1:3" ht="19.5">
      <c r="A11" s="4" t="s">
        <v>34</v>
      </c>
      <c r="B11" s="12" t="s">
        <v>106</v>
      </c>
      <c r="C11" s="12" t="s">
        <v>115</v>
      </c>
    </row>
    <row r="12" spans="1:3" ht="19.5">
      <c r="A12" s="4" t="s">
        <v>33</v>
      </c>
      <c r="B12" s="12" t="s">
        <v>61</v>
      </c>
      <c r="C12" s="12" t="s">
        <v>93</v>
      </c>
    </row>
    <row r="13" spans="1:3" ht="19.5">
      <c r="A13" s="4" t="s">
        <v>4</v>
      </c>
      <c r="B13" s="12" t="s">
        <v>106</v>
      </c>
      <c r="C13" s="12" t="s">
        <v>115</v>
      </c>
    </row>
    <row r="14" spans="1:3" ht="19.5">
      <c r="A14" s="4" t="s">
        <v>36</v>
      </c>
      <c r="B14" s="12">
        <v>0</v>
      </c>
      <c r="C14" s="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4" sqref="B4"/>
    </sheetView>
  </sheetViews>
  <sheetFormatPr defaultColWidth="9.00390625" defaultRowHeight="12.75"/>
  <cols>
    <col min="1" max="1" width="33.25390625" style="0" customWidth="1"/>
    <col min="3" max="3" width="15.125" style="0" customWidth="1"/>
  </cols>
  <sheetData>
    <row r="1" spans="1:3" ht="19.5">
      <c r="A1" s="2" t="s">
        <v>11</v>
      </c>
      <c r="B1" s="1"/>
      <c r="C1" s="1"/>
    </row>
    <row r="2" spans="1:3" ht="15.75">
      <c r="A2" s="3" t="s">
        <v>1</v>
      </c>
      <c r="B2" s="3" t="s">
        <v>2</v>
      </c>
      <c r="C2" s="3" t="s">
        <v>66</v>
      </c>
    </row>
    <row r="3" spans="1:3" ht="19.5">
      <c r="A3" s="4" t="s">
        <v>38</v>
      </c>
      <c r="B3" s="5"/>
      <c r="C3" s="5"/>
    </row>
    <row r="4" spans="1:3" ht="19.5">
      <c r="A4" s="4" t="s">
        <v>31</v>
      </c>
      <c r="B4" s="5">
        <v>3</v>
      </c>
      <c r="C4" s="5">
        <v>86</v>
      </c>
    </row>
    <row r="5" spans="1:3" ht="19.5">
      <c r="A5" s="4" t="s">
        <v>32</v>
      </c>
      <c r="B5" s="5">
        <v>4</v>
      </c>
      <c r="C5" s="5">
        <v>79</v>
      </c>
    </row>
    <row r="6" spans="1:3" ht="19.5">
      <c r="A6" s="4" t="s">
        <v>3</v>
      </c>
      <c r="B6" s="5">
        <v>1</v>
      </c>
      <c r="C6" s="5">
        <v>100</v>
      </c>
    </row>
    <row r="7" spans="1:3" ht="19.5">
      <c r="A7" s="4" t="s">
        <v>27</v>
      </c>
      <c r="B7" s="5">
        <v>6</v>
      </c>
      <c r="C7" s="5">
        <v>65</v>
      </c>
    </row>
    <row r="8" spans="1:3" ht="19.5">
      <c r="A8" s="4" t="s">
        <v>35</v>
      </c>
      <c r="B8" s="5"/>
      <c r="C8" s="5"/>
    </row>
    <row r="9" spans="1:3" ht="19.5">
      <c r="A9" s="4" t="s">
        <v>39</v>
      </c>
      <c r="B9" s="5">
        <v>5</v>
      </c>
      <c r="C9" s="5">
        <v>72</v>
      </c>
    </row>
    <row r="10" spans="1:3" ht="19.5">
      <c r="A10" s="4" t="s">
        <v>37</v>
      </c>
      <c r="B10" s="5"/>
      <c r="C10" s="5"/>
    </row>
    <row r="11" spans="1:3" ht="19.5">
      <c r="A11" s="4" t="s">
        <v>34</v>
      </c>
      <c r="B11" s="5">
        <v>7</v>
      </c>
      <c r="C11" s="5">
        <v>58</v>
      </c>
    </row>
    <row r="12" spans="1:3" ht="19.5">
      <c r="A12" s="4" t="s">
        <v>33</v>
      </c>
      <c r="B12" s="5"/>
      <c r="C12" s="5"/>
    </row>
    <row r="13" spans="1:3" ht="19.5">
      <c r="A13" s="4" t="s">
        <v>4</v>
      </c>
      <c r="B13" s="5">
        <v>2</v>
      </c>
      <c r="C13" s="5">
        <v>93</v>
      </c>
    </row>
    <row r="14" spans="1:3" ht="19.5">
      <c r="A14" s="4" t="s">
        <v>36</v>
      </c>
      <c r="B14" s="7"/>
      <c r="C14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R10" sqref="R10"/>
    </sheetView>
  </sheetViews>
  <sheetFormatPr defaultColWidth="9.00390625" defaultRowHeight="12.75"/>
  <cols>
    <col min="1" max="1" width="19.00390625" style="0" customWidth="1"/>
    <col min="2" max="2" width="4.375" style="0" customWidth="1"/>
    <col min="3" max="3" width="3.875" style="0" customWidth="1"/>
    <col min="4" max="4" width="4.75390625" style="0" customWidth="1"/>
    <col min="5" max="5" width="4.25390625" style="0" customWidth="1"/>
    <col min="6" max="6" width="4.00390625" style="0" customWidth="1"/>
    <col min="7" max="7" width="3.375" style="0" customWidth="1"/>
    <col min="8" max="8" width="3.25390625" style="0" customWidth="1"/>
    <col min="9" max="9" width="3.75390625" style="0" customWidth="1"/>
    <col min="10" max="10" width="3.125" style="0" customWidth="1"/>
    <col min="11" max="11" width="3.375" style="0" customWidth="1"/>
    <col min="12" max="12" width="3.00390625" style="0" customWidth="1"/>
    <col min="13" max="13" width="3.125" style="0" customWidth="1"/>
    <col min="14" max="14" width="3.375" style="0" customWidth="1"/>
    <col min="15" max="15" width="3.875" style="0" customWidth="1"/>
    <col min="16" max="16" width="3.75390625" style="0" customWidth="1"/>
    <col min="17" max="17" width="3.875" style="0" customWidth="1"/>
    <col min="18" max="18" width="4.625" style="0" customWidth="1"/>
    <col min="19" max="19" width="3.375" style="0" customWidth="1"/>
    <col min="20" max="20" width="4.875" style="0" customWidth="1"/>
    <col min="21" max="21" width="2.75390625" style="0" customWidth="1"/>
    <col min="22" max="22" width="3.75390625" style="0" customWidth="1"/>
    <col min="23" max="23" width="4.00390625" style="0" customWidth="1"/>
    <col min="24" max="24" width="3.625" style="0" customWidth="1"/>
    <col min="25" max="25" width="6.125" style="0" customWidth="1"/>
    <col min="26" max="26" width="5.625" style="0" customWidth="1"/>
    <col min="27" max="27" width="6.375" style="0" customWidth="1"/>
    <col min="28" max="28" width="4.375" style="0" customWidth="1"/>
    <col min="29" max="29" width="4.875" style="0" customWidth="1"/>
  </cols>
  <sheetData>
    <row r="1" spans="1:3" ht="19.5">
      <c r="A1" s="2" t="s">
        <v>12</v>
      </c>
      <c r="B1" s="1"/>
      <c r="C1" s="1"/>
    </row>
    <row r="2" spans="1:29" ht="102">
      <c r="A2" s="3" t="s">
        <v>1</v>
      </c>
      <c r="B2" s="23" t="s">
        <v>38</v>
      </c>
      <c r="C2" s="23" t="s">
        <v>31</v>
      </c>
      <c r="D2" s="23" t="s">
        <v>32</v>
      </c>
      <c r="E2" s="23" t="s">
        <v>49</v>
      </c>
      <c r="F2" s="23" t="s">
        <v>22</v>
      </c>
      <c r="G2" s="23" t="s">
        <v>35</v>
      </c>
      <c r="H2" s="23" t="s">
        <v>39</v>
      </c>
      <c r="I2" s="23" t="s">
        <v>37</v>
      </c>
      <c r="J2" s="23" t="s">
        <v>34</v>
      </c>
      <c r="K2" s="23" t="s">
        <v>33</v>
      </c>
      <c r="L2" s="23" t="s">
        <v>4</v>
      </c>
      <c r="M2" s="23" t="s">
        <v>36</v>
      </c>
      <c r="N2" s="23" t="s">
        <v>74</v>
      </c>
      <c r="O2" s="23" t="s">
        <v>98</v>
      </c>
      <c r="P2" s="23" t="s">
        <v>71</v>
      </c>
      <c r="Q2" s="23" t="s">
        <v>72</v>
      </c>
      <c r="R2" s="23" t="s">
        <v>70</v>
      </c>
      <c r="S2" s="23" t="s">
        <v>68</v>
      </c>
      <c r="T2" s="23" t="s">
        <v>67</v>
      </c>
      <c r="U2" s="23" t="s">
        <v>69</v>
      </c>
      <c r="V2" s="23" t="s">
        <v>50</v>
      </c>
      <c r="W2" s="23" t="s">
        <v>50</v>
      </c>
      <c r="X2" s="23" t="s">
        <v>50</v>
      </c>
      <c r="Y2" s="24" t="s">
        <v>26</v>
      </c>
      <c r="Z2" s="24" t="s">
        <v>2</v>
      </c>
      <c r="AA2" s="24" t="s">
        <v>66</v>
      </c>
      <c r="AB2" s="30" t="s">
        <v>83</v>
      </c>
      <c r="AC2" s="30" t="s">
        <v>84</v>
      </c>
    </row>
    <row r="3" spans="1:29" ht="19.5">
      <c r="A3" s="4" t="s">
        <v>38</v>
      </c>
      <c r="B3" s="13">
        <v>0</v>
      </c>
      <c r="C3" s="13">
        <v>31</v>
      </c>
      <c r="D3" s="16">
        <v>24</v>
      </c>
      <c r="E3" s="7">
        <v>34</v>
      </c>
      <c r="F3" s="7">
        <v>33</v>
      </c>
      <c r="G3" s="7">
        <v>23</v>
      </c>
      <c r="H3" s="7">
        <v>34</v>
      </c>
      <c r="I3" s="7"/>
      <c r="J3" s="7">
        <v>29</v>
      </c>
      <c r="K3" s="7"/>
      <c r="L3" s="7">
        <v>13</v>
      </c>
      <c r="M3" s="7"/>
      <c r="N3" s="7">
        <v>31</v>
      </c>
      <c r="O3" s="7">
        <v>19</v>
      </c>
      <c r="P3" s="7"/>
      <c r="Q3" s="7">
        <v>26</v>
      </c>
      <c r="R3" s="7">
        <v>24</v>
      </c>
      <c r="S3" s="7"/>
      <c r="T3" s="7">
        <v>20</v>
      </c>
      <c r="U3" s="7"/>
      <c r="V3" s="7">
        <v>21</v>
      </c>
      <c r="W3" s="7">
        <v>37</v>
      </c>
      <c r="X3" s="7">
        <v>14</v>
      </c>
      <c r="Y3" s="7">
        <f aca="true" t="shared" si="0" ref="Y3:Y13">SUM(B3:X3)</f>
        <v>413</v>
      </c>
      <c r="Z3" s="7">
        <v>6</v>
      </c>
      <c r="AA3" s="7">
        <v>65</v>
      </c>
      <c r="AB3" s="7">
        <v>5</v>
      </c>
      <c r="AC3" s="7">
        <v>60</v>
      </c>
    </row>
    <row r="4" spans="1:29" ht="19.5">
      <c r="A4" s="4" t="s">
        <v>31</v>
      </c>
      <c r="B4" s="13">
        <v>37</v>
      </c>
      <c r="C4" s="13">
        <v>0</v>
      </c>
      <c r="D4" s="16">
        <v>42</v>
      </c>
      <c r="E4" s="7"/>
      <c r="F4" s="7">
        <v>49</v>
      </c>
      <c r="G4" s="7">
        <v>35</v>
      </c>
      <c r="H4" s="7"/>
      <c r="I4" s="7"/>
      <c r="J4" s="7">
        <v>44</v>
      </c>
      <c r="K4" s="7">
        <v>45</v>
      </c>
      <c r="L4" s="7">
        <v>22</v>
      </c>
      <c r="M4" s="7"/>
      <c r="N4" s="7">
        <v>33</v>
      </c>
      <c r="O4" s="7">
        <v>26</v>
      </c>
      <c r="P4" s="7">
        <v>52</v>
      </c>
      <c r="Q4" s="7">
        <v>40</v>
      </c>
      <c r="R4" s="7">
        <v>36</v>
      </c>
      <c r="S4" s="7">
        <v>44</v>
      </c>
      <c r="T4" s="7">
        <v>42</v>
      </c>
      <c r="U4" s="7"/>
      <c r="V4" s="7">
        <v>37</v>
      </c>
      <c r="W4" s="7">
        <v>45</v>
      </c>
      <c r="X4" s="7"/>
      <c r="Y4" s="7">
        <f t="shared" si="0"/>
        <v>629</v>
      </c>
      <c r="Z4" s="7">
        <v>4</v>
      </c>
      <c r="AA4" s="7">
        <v>79</v>
      </c>
      <c r="AB4" s="7">
        <v>5</v>
      </c>
      <c r="AC4" s="7">
        <v>74</v>
      </c>
    </row>
    <row r="5" spans="1:29" ht="19.5">
      <c r="A5" s="4" t="s">
        <v>32</v>
      </c>
      <c r="B5" s="13">
        <v>14</v>
      </c>
      <c r="C5" s="13">
        <v>19</v>
      </c>
      <c r="D5" s="16">
        <v>0</v>
      </c>
      <c r="E5" s="7">
        <v>19</v>
      </c>
      <c r="F5" s="7">
        <v>21</v>
      </c>
      <c r="G5" s="7">
        <v>0</v>
      </c>
      <c r="H5" s="7"/>
      <c r="I5" s="7"/>
      <c r="J5" s="7">
        <v>12</v>
      </c>
      <c r="K5" s="7">
        <v>0</v>
      </c>
      <c r="L5" s="7">
        <v>8</v>
      </c>
      <c r="M5" s="7"/>
      <c r="N5" s="7">
        <v>16</v>
      </c>
      <c r="O5" s="7">
        <v>0</v>
      </c>
      <c r="P5" s="7">
        <v>0</v>
      </c>
      <c r="Q5" s="7">
        <v>20</v>
      </c>
      <c r="R5" s="7">
        <v>3</v>
      </c>
      <c r="S5" s="7"/>
      <c r="T5" s="7">
        <v>19</v>
      </c>
      <c r="U5" s="7"/>
      <c r="V5" s="7"/>
      <c r="W5" s="7">
        <v>6</v>
      </c>
      <c r="X5" s="7">
        <v>0</v>
      </c>
      <c r="Y5" s="7">
        <f t="shared" si="0"/>
        <v>157</v>
      </c>
      <c r="Z5" s="7" t="s">
        <v>79</v>
      </c>
      <c r="AA5" s="17" t="s">
        <v>104</v>
      </c>
      <c r="AB5" s="7"/>
      <c r="AC5" s="7">
        <v>37</v>
      </c>
    </row>
    <row r="6" spans="1:29" ht="19.5">
      <c r="A6" s="4" t="s">
        <v>3</v>
      </c>
      <c r="B6" s="13">
        <v>44</v>
      </c>
      <c r="C6" s="13">
        <v>51</v>
      </c>
      <c r="D6" s="16">
        <v>54</v>
      </c>
      <c r="E6" s="7">
        <v>0</v>
      </c>
      <c r="F6" s="7"/>
      <c r="G6" s="7">
        <v>55</v>
      </c>
      <c r="H6" s="7"/>
      <c r="I6" s="7"/>
      <c r="J6" s="7"/>
      <c r="K6" s="7">
        <v>49</v>
      </c>
      <c r="L6" s="7">
        <v>43</v>
      </c>
      <c r="M6" s="7"/>
      <c r="N6" s="7">
        <v>48</v>
      </c>
      <c r="O6" s="7">
        <v>16</v>
      </c>
      <c r="P6" s="7">
        <v>53</v>
      </c>
      <c r="Q6" s="7">
        <v>46</v>
      </c>
      <c r="R6" s="7">
        <v>47</v>
      </c>
      <c r="S6" s="7">
        <v>52</v>
      </c>
      <c r="T6" s="7">
        <v>48</v>
      </c>
      <c r="U6" s="7"/>
      <c r="V6" s="7">
        <v>45</v>
      </c>
      <c r="W6" s="7">
        <v>47</v>
      </c>
      <c r="X6" s="7">
        <v>54</v>
      </c>
      <c r="Y6" s="7">
        <f t="shared" si="0"/>
        <v>752</v>
      </c>
      <c r="Z6" s="7">
        <v>2</v>
      </c>
      <c r="AA6" s="7">
        <v>93</v>
      </c>
      <c r="AB6" s="7">
        <v>5</v>
      </c>
      <c r="AC6" s="7">
        <v>88</v>
      </c>
    </row>
    <row r="7" spans="1:29" ht="19.5">
      <c r="A7" s="4" t="s">
        <v>27</v>
      </c>
      <c r="B7" s="13">
        <v>32</v>
      </c>
      <c r="C7" s="13">
        <v>31</v>
      </c>
      <c r="D7" s="16">
        <v>22</v>
      </c>
      <c r="E7" s="7">
        <v>20</v>
      </c>
      <c r="F7" s="7">
        <v>0</v>
      </c>
      <c r="G7" s="7"/>
      <c r="H7" s="7"/>
      <c r="I7" s="7"/>
      <c r="J7" s="7">
        <v>34</v>
      </c>
      <c r="K7" s="7">
        <v>36</v>
      </c>
      <c r="L7" s="7">
        <v>28</v>
      </c>
      <c r="M7" s="7"/>
      <c r="N7" s="7">
        <v>38</v>
      </c>
      <c r="O7" s="7">
        <v>23</v>
      </c>
      <c r="P7" s="7">
        <v>36</v>
      </c>
      <c r="Q7" s="7">
        <v>38</v>
      </c>
      <c r="R7" s="7">
        <v>2</v>
      </c>
      <c r="S7" s="7"/>
      <c r="T7" s="7">
        <v>23</v>
      </c>
      <c r="U7" s="7"/>
      <c r="V7" s="7">
        <v>28</v>
      </c>
      <c r="W7" s="7">
        <v>34</v>
      </c>
      <c r="X7" s="7">
        <v>38</v>
      </c>
      <c r="Y7" s="7">
        <f t="shared" si="0"/>
        <v>463</v>
      </c>
      <c r="Z7" s="7">
        <v>5</v>
      </c>
      <c r="AA7" s="7">
        <v>72</v>
      </c>
      <c r="AB7" s="7"/>
      <c r="AC7" s="7">
        <v>72</v>
      </c>
    </row>
    <row r="8" spans="1:29" ht="19.5">
      <c r="A8" s="4" t="s">
        <v>35</v>
      </c>
      <c r="B8" s="13">
        <v>21</v>
      </c>
      <c r="C8" s="13">
        <v>19</v>
      </c>
      <c r="D8" s="16">
        <v>30</v>
      </c>
      <c r="E8" s="7">
        <v>27</v>
      </c>
      <c r="F8" s="7"/>
      <c r="G8" s="7">
        <v>0</v>
      </c>
      <c r="H8" s="7">
        <v>36</v>
      </c>
      <c r="I8" s="7"/>
      <c r="J8" s="7">
        <v>18</v>
      </c>
      <c r="K8" s="7"/>
      <c r="L8" s="7">
        <v>10</v>
      </c>
      <c r="M8" s="7"/>
      <c r="N8" s="7">
        <v>26</v>
      </c>
      <c r="O8" s="7">
        <v>11</v>
      </c>
      <c r="P8" s="7">
        <v>0</v>
      </c>
      <c r="Q8" s="7">
        <v>32</v>
      </c>
      <c r="R8" s="7">
        <v>4</v>
      </c>
      <c r="S8" s="7"/>
      <c r="T8" s="7">
        <v>22</v>
      </c>
      <c r="U8" s="7"/>
      <c r="V8" s="7">
        <v>25</v>
      </c>
      <c r="W8" s="7">
        <v>17</v>
      </c>
      <c r="X8" s="7">
        <v>18</v>
      </c>
      <c r="Y8" s="7">
        <f t="shared" si="0"/>
        <v>316</v>
      </c>
      <c r="Z8" s="7">
        <v>8</v>
      </c>
      <c r="AA8" s="7">
        <v>51</v>
      </c>
      <c r="AB8" s="7"/>
      <c r="AC8" s="7">
        <v>51</v>
      </c>
    </row>
    <row r="9" spans="1:29" ht="19.5">
      <c r="A9" s="4" t="s">
        <v>39</v>
      </c>
      <c r="B9" s="13">
        <v>25</v>
      </c>
      <c r="C9" s="13">
        <v>18</v>
      </c>
      <c r="D9" s="16">
        <v>6</v>
      </c>
      <c r="E9" s="7">
        <v>19</v>
      </c>
      <c r="F9" s="7"/>
      <c r="G9" s="7">
        <v>26</v>
      </c>
      <c r="H9" s="7">
        <v>0</v>
      </c>
      <c r="I9" s="7"/>
      <c r="J9" s="7">
        <v>31</v>
      </c>
      <c r="K9" s="7"/>
      <c r="L9" s="7">
        <v>13</v>
      </c>
      <c r="M9" s="7"/>
      <c r="N9" s="7">
        <v>29</v>
      </c>
      <c r="O9" s="7">
        <v>16</v>
      </c>
      <c r="P9" s="7">
        <v>0</v>
      </c>
      <c r="Q9" s="7">
        <v>35</v>
      </c>
      <c r="R9" s="7">
        <v>2</v>
      </c>
      <c r="S9" s="7"/>
      <c r="T9" s="7">
        <v>18</v>
      </c>
      <c r="U9" s="7"/>
      <c r="V9" s="7">
        <v>22</v>
      </c>
      <c r="W9" s="7">
        <v>23</v>
      </c>
      <c r="X9" s="7">
        <v>18</v>
      </c>
      <c r="Y9" s="7">
        <f t="shared" si="0"/>
        <v>301</v>
      </c>
      <c r="Z9" s="7">
        <v>9</v>
      </c>
      <c r="AA9" s="7">
        <v>44</v>
      </c>
      <c r="AB9" s="7"/>
      <c r="AC9" s="7">
        <v>44</v>
      </c>
    </row>
    <row r="10" spans="1:29" ht="19.5">
      <c r="A10" s="4" t="s">
        <v>37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7">
        <v>0</v>
      </c>
    </row>
    <row r="11" spans="1:29" ht="39">
      <c r="A11" s="29" t="s">
        <v>34</v>
      </c>
      <c r="B11" s="13">
        <v>30</v>
      </c>
      <c r="C11" s="13">
        <v>17</v>
      </c>
      <c r="D11" s="16">
        <v>36</v>
      </c>
      <c r="E11" s="7">
        <v>30</v>
      </c>
      <c r="F11" s="7"/>
      <c r="G11" s="7">
        <v>17</v>
      </c>
      <c r="H11" s="7"/>
      <c r="I11" s="7"/>
      <c r="J11" s="7">
        <v>0</v>
      </c>
      <c r="K11" s="7"/>
      <c r="L11" s="7">
        <v>10</v>
      </c>
      <c r="M11" s="7"/>
      <c r="N11" s="7">
        <v>16</v>
      </c>
      <c r="O11" s="7">
        <v>18</v>
      </c>
      <c r="P11" s="7">
        <v>0</v>
      </c>
      <c r="Q11" s="7">
        <v>27</v>
      </c>
      <c r="R11" s="7">
        <v>15</v>
      </c>
      <c r="S11" s="7">
        <v>41</v>
      </c>
      <c r="T11" s="7">
        <v>20</v>
      </c>
      <c r="U11" s="7"/>
      <c r="V11" s="7">
        <v>18</v>
      </c>
      <c r="W11" s="7">
        <v>18</v>
      </c>
      <c r="X11" s="7">
        <v>12</v>
      </c>
      <c r="Y11" s="7">
        <f t="shared" si="0"/>
        <v>325</v>
      </c>
      <c r="Z11" s="7">
        <v>7</v>
      </c>
      <c r="AA11" s="7">
        <v>58</v>
      </c>
      <c r="AB11" s="7"/>
      <c r="AC11" s="7">
        <v>58</v>
      </c>
    </row>
    <row r="12" spans="1:29" ht="19.5">
      <c r="A12" s="4" t="s">
        <v>33</v>
      </c>
      <c r="B12" s="13">
        <v>38</v>
      </c>
      <c r="C12" s="13">
        <v>46</v>
      </c>
      <c r="D12" s="16">
        <v>60</v>
      </c>
      <c r="E12" s="7">
        <v>52</v>
      </c>
      <c r="F12" s="7"/>
      <c r="G12" s="7"/>
      <c r="H12" s="7"/>
      <c r="I12" s="7"/>
      <c r="J12" s="7">
        <v>48</v>
      </c>
      <c r="K12" s="7">
        <v>0</v>
      </c>
      <c r="L12" s="7">
        <v>39</v>
      </c>
      <c r="M12" s="7"/>
      <c r="N12" s="7">
        <v>47</v>
      </c>
      <c r="O12" s="7">
        <v>42</v>
      </c>
      <c r="P12" s="7">
        <v>51</v>
      </c>
      <c r="Q12" s="7">
        <v>46</v>
      </c>
      <c r="R12" s="7">
        <v>35</v>
      </c>
      <c r="S12" s="7">
        <v>51</v>
      </c>
      <c r="T12" s="7">
        <v>48</v>
      </c>
      <c r="U12" s="7"/>
      <c r="V12" s="7">
        <v>59</v>
      </c>
      <c r="W12" s="7">
        <v>55</v>
      </c>
      <c r="X12" s="7">
        <v>51</v>
      </c>
      <c r="Y12" s="7">
        <f t="shared" si="0"/>
        <v>768</v>
      </c>
      <c r="Z12" s="7">
        <v>1</v>
      </c>
      <c r="AA12" s="7">
        <v>100</v>
      </c>
      <c r="AB12" s="7"/>
      <c r="AC12" s="7">
        <v>100</v>
      </c>
    </row>
    <row r="13" spans="1:29" ht="19.5">
      <c r="A13" s="4" t="s">
        <v>4</v>
      </c>
      <c r="B13" s="13">
        <v>34</v>
      </c>
      <c r="C13" s="13">
        <v>38</v>
      </c>
      <c r="D13" s="16">
        <v>49</v>
      </c>
      <c r="E13" s="7">
        <v>56</v>
      </c>
      <c r="F13" s="7">
        <v>58</v>
      </c>
      <c r="G13" s="7">
        <v>33</v>
      </c>
      <c r="H13" s="7"/>
      <c r="I13" s="7"/>
      <c r="J13" s="7"/>
      <c r="K13" s="7">
        <v>58</v>
      </c>
      <c r="L13" s="7">
        <v>0</v>
      </c>
      <c r="M13" s="7"/>
      <c r="N13" s="7">
        <v>40</v>
      </c>
      <c r="O13" s="7">
        <v>34</v>
      </c>
      <c r="P13" s="7">
        <v>38</v>
      </c>
      <c r="Q13" s="7">
        <v>50</v>
      </c>
      <c r="R13" s="7">
        <v>42</v>
      </c>
      <c r="S13" s="7">
        <v>53</v>
      </c>
      <c r="T13" s="7">
        <v>55</v>
      </c>
      <c r="U13" s="7"/>
      <c r="V13" s="7"/>
      <c r="W13" s="7">
        <v>44</v>
      </c>
      <c r="X13" s="7">
        <v>55</v>
      </c>
      <c r="Y13" s="7">
        <f t="shared" si="0"/>
        <v>737</v>
      </c>
      <c r="Z13" s="7">
        <v>3</v>
      </c>
      <c r="AA13" s="7">
        <v>86</v>
      </c>
      <c r="AB13" s="7"/>
      <c r="AC13" s="7">
        <v>86</v>
      </c>
    </row>
    <row r="14" spans="1:29" ht="19.5">
      <c r="A14" s="4" t="s">
        <v>36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</row>
    <row r="15" spans="2:26" ht="12.7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8" sqref="C8"/>
    </sheetView>
  </sheetViews>
  <sheetFormatPr defaultColWidth="9.00390625" defaultRowHeight="12.75"/>
  <cols>
    <col min="1" max="1" width="43.125" style="0" customWidth="1"/>
    <col min="2" max="2" width="11.875" style="0" customWidth="1"/>
    <col min="3" max="3" width="14.875" style="0" customWidth="1"/>
    <col min="4" max="4" width="4.625" style="0" customWidth="1"/>
    <col min="5" max="6" width="4.375" style="0" customWidth="1"/>
    <col min="7" max="7" width="3.75390625" style="0" customWidth="1"/>
    <col min="8" max="8" width="4.75390625" style="0" customWidth="1"/>
    <col min="9" max="9" width="4.25390625" style="0" customWidth="1"/>
    <col min="10" max="10" width="5.25390625" style="0" customWidth="1"/>
    <col min="11" max="11" width="5.375" style="0" customWidth="1"/>
    <col min="12" max="12" width="4.25390625" style="0" customWidth="1"/>
    <col min="13" max="13" width="4.125" style="0" customWidth="1"/>
    <col min="14" max="14" width="5.25390625" style="0" customWidth="1"/>
    <col min="15" max="15" width="4.25390625" style="0" customWidth="1"/>
    <col min="16" max="16" width="5.75390625" style="0" customWidth="1"/>
    <col min="17" max="17" width="6.625" style="0" customWidth="1"/>
    <col min="18" max="18" width="11.625" style="0" customWidth="1"/>
  </cols>
  <sheetData>
    <row r="1" spans="1:3" ht="19.5">
      <c r="A1" s="2" t="s">
        <v>45</v>
      </c>
      <c r="B1" s="1"/>
      <c r="C1" s="1"/>
    </row>
    <row r="2" spans="1:3" ht="15.75">
      <c r="A2" s="3" t="s">
        <v>1</v>
      </c>
      <c r="B2" s="3" t="s">
        <v>2</v>
      </c>
      <c r="C2" s="3" t="s">
        <v>55</v>
      </c>
    </row>
    <row r="3" spans="1:3" ht="19.5">
      <c r="A3" s="4" t="s">
        <v>38</v>
      </c>
      <c r="B3" s="12" t="s">
        <v>111</v>
      </c>
      <c r="C3" s="5">
        <v>11.3</v>
      </c>
    </row>
    <row r="4" spans="1:3" ht="19.5">
      <c r="A4" s="4" t="s">
        <v>31</v>
      </c>
      <c r="B4" s="12" t="s">
        <v>111</v>
      </c>
      <c r="C4" s="5">
        <v>11.3</v>
      </c>
    </row>
    <row r="5" spans="1:3" ht="19.5">
      <c r="A5" s="4" t="s">
        <v>32</v>
      </c>
      <c r="B5" s="12" t="s">
        <v>64</v>
      </c>
      <c r="C5" s="5">
        <v>26</v>
      </c>
    </row>
    <row r="6" spans="1:3" ht="19.5">
      <c r="A6" s="4" t="s">
        <v>3</v>
      </c>
      <c r="B6" s="12">
        <v>2</v>
      </c>
      <c r="C6" s="5">
        <v>36.5</v>
      </c>
    </row>
    <row r="7" spans="1:3" ht="19.5">
      <c r="A7" s="4" t="s">
        <v>27</v>
      </c>
      <c r="B7" s="12" t="s">
        <v>64</v>
      </c>
      <c r="C7" s="5">
        <v>26</v>
      </c>
    </row>
    <row r="8" spans="1:3" ht="19.5">
      <c r="A8" s="4" t="s">
        <v>35</v>
      </c>
      <c r="B8" s="12">
        <v>1</v>
      </c>
      <c r="C8" s="5">
        <v>40</v>
      </c>
    </row>
    <row r="9" spans="1:3" ht="19.5">
      <c r="A9" s="4" t="s">
        <v>39</v>
      </c>
      <c r="B9" s="12" t="s">
        <v>64</v>
      </c>
      <c r="C9" s="5">
        <v>26</v>
      </c>
    </row>
    <row r="10" spans="1:3" ht="19.5">
      <c r="A10" s="4" t="s">
        <v>37</v>
      </c>
      <c r="B10" s="12">
        <v>0</v>
      </c>
      <c r="C10" s="5">
        <v>0</v>
      </c>
    </row>
    <row r="11" spans="1:3" ht="19.5">
      <c r="A11" s="4" t="s">
        <v>34</v>
      </c>
      <c r="B11" s="12">
        <v>3</v>
      </c>
      <c r="C11" s="5">
        <v>33</v>
      </c>
    </row>
    <row r="12" spans="1:3" ht="19.5">
      <c r="A12" s="4" t="s">
        <v>33</v>
      </c>
      <c r="B12" s="12" t="s">
        <v>111</v>
      </c>
      <c r="C12" s="5">
        <v>11.3</v>
      </c>
    </row>
    <row r="13" spans="1:3" ht="19.5">
      <c r="A13" s="4" t="s">
        <v>4</v>
      </c>
      <c r="B13" s="12" t="s">
        <v>111</v>
      </c>
      <c r="C13" s="5">
        <v>11.3</v>
      </c>
    </row>
    <row r="14" spans="1:3" ht="19.5">
      <c r="A14" s="4" t="s">
        <v>36</v>
      </c>
      <c r="B14" s="12">
        <v>0</v>
      </c>
      <c r="C14" s="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21" sqref="H21"/>
    </sheetView>
  </sheetViews>
  <sheetFormatPr defaultColWidth="9.00390625" defaultRowHeight="12.75"/>
  <cols>
    <col min="1" max="1" width="26.25390625" style="0" customWidth="1"/>
    <col min="2" max="2" width="6.875" style="0" customWidth="1"/>
    <col min="3" max="3" width="8.875" style="0" customWidth="1"/>
    <col min="4" max="4" width="14.625" style="0" customWidth="1"/>
    <col min="10" max="10" width="12.00390625" style="0" customWidth="1"/>
    <col min="13" max="13" width="38.375" style="0" customWidth="1"/>
  </cols>
  <sheetData>
    <row r="1" spans="1:5" ht="19.5">
      <c r="A1" s="2" t="s">
        <v>14</v>
      </c>
      <c r="B1" s="1"/>
      <c r="C1" s="1"/>
      <c r="D1" s="1"/>
      <c r="E1" s="1"/>
    </row>
    <row r="2" spans="1:12" ht="15.75">
      <c r="A2" s="3" t="s">
        <v>1</v>
      </c>
      <c r="B2" s="6" t="s">
        <v>29</v>
      </c>
      <c r="C2" s="6" t="s">
        <v>30</v>
      </c>
      <c r="D2" s="6" t="s">
        <v>52</v>
      </c>
      <c r="E2" s="6" t="s">
        <v>20</v>
      </c>
      <c r="F2" s="6" t="s">
        <v>53</v>
      </c>
      <c r="G2" s="15" t="s">
        <v>20</v>
      </c>
      <c r="H2" s="15" t="s">
        <v>54</v>
      </c>
      <c r="I2" s="15" t="s">
        <v>19</v>
      </c>
      <c r="J2" s="15" t="s">
        <v>26</v>
      </c>
      <c r="K2" s="15" t="s">
        <v>2</v>
      </c>
      <c r="L2" s="15" t="s">
        <v>57</v>
      </c>
    </row>
    <row r="3" spans="1:12" ht="19.5">
      <c r="A3" s="4" t="s">
        <v>36</v>
      </c>
      <c r="B3" s="25" t="s">
        <v>103</v>
      </c>
      <c r="C3" s="25" t="s">
        <v>103</v>
      </c>
      <c r="D3" s="25" t="s">
        <v>103</v>
      </c>
      <c r="E3" s="25" t="s">
        <v>103</v>
      </c>
      <c r="F3" s="25" t="s">
        <v>103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32">
        <v>0</v>
      </c>
    </row>
    <row r="4" spans="1:12" ht="19.5">
      <c r="A4" s="4" t="s">
        <v>37</v>
      </c>
      <c r="B4" s="25" t="s">
        <v>103</v>
      </c>
      <c r="C4" s="25" t="s">
        <v>103</v>
      </c>
      <c r="D4" s="25" t="s">
        <v>103</v>
      </c>
      <c r="E4" s="25" t="s">
        <v>103</v>
      </c>
      <c r="F4" s="25" t="s">
        <v>103</v>
      </c>
      <c r="G4" s="25" t="s">
        <v>103</v>
      </c>
      <c r="H4" s="25" t="s">
        <v>103</v>
      </c>
      <c r="I4" s="25" t="s">
        <v>103</v>
      </c>
      <c r="J4" s="32">
        <v>0</v>
      </c>
      <c r="K4" s="25">
        <v>0</v>
      </c>
      <c r="L4" s="32">
        <v>0</v>
      </c>
    </row>
    <row r="5" spans="1:12" ht="19.5">
      <c r="A5" s="4" t="s">
        <v>39</v>
      </c>
      <c r="B5" s="25" t="s">
        <v>116</v>
      </c>
      <c r="C5" s="25" t="s">
        <v>119</v>
      </c>
      <c r="D5" s="25" t="s">
        <v>79</v>
      </c>
      <c r="E5" s="25" t="s">
        <v>90</v>
      </c>
      <c r="F5" s="25" t="s">
        <v>110</v>
      </c>
      <c r="G5" s="25" t="s">
        <v>123</v>
      </c>
      <c r="H5" s="25" t="s">
        <v>103</v>
      </c>
      <c r="I5" s="25" t="s">
        <v>103</v>
      </c>
      <c r="J5" s="32">
        <v>87</v>
      </c>
      <c r="K5" s="25">
        <v>10</v>
      </c>
      <c r="L5" s="32">
        <v>26</v>
      </c>
    </row>
    <row r="6" spans="1:12" ht="19.5">
      <c r="A6" s="4" t="s">
        <v>34</v>
      </c>
      <c r="B6" s="25" t="s">
        <v>109</v>
      </c>
      <c r="C6" s="25" t="s">
        <v>120</v>
      </c>
      <c r="D6" s="25" t="s">
        <v>75</v>
      </c>
      <c r="E6" s="25" t="s">
        <v>91</v>
      </c>
      <c r="F6" s="25" t="s">
        <v>110</v>
      </c>
      <c r="G6" s="25" t="s">
        <v>123</v>
      </c>
      <c r="H6" s="25" t="s">
        <v>103</v>
      </c>
      <c r="I6" s="25" t="s">
        <v>103</v>
      </c>
      <c r="J6" s="32">
        <v>117</v>
      </c>
      <c r="K6" s="25">
        <v>9</v>
      </c>
      <c r="L6" s="32">
        <v>32</v>
      </c>
    </row>
    <row r="7" spans="1:12" ht="19.5">
      <c r="A7" s="4" t="s">
        <v>38</v>
      </c>
      <c r="B7" s="25" t="s">
        <v>75</v>
      </c>
      <c r="C7" s="25" t="s">
        <v>91</v>
      </c>
      <c r="D7" s="25" t="s">
        <v>87</v>
      </c>
      <c r="E7" s="25" t="s">
        <v>118</v>
      </c>
      <c r="F7" s="25" t="s">
        <v>109</v>
      </c>
      <c r="G7" s="25" t="s">
        <v>120</v>
      </c>
      <c r="H7" s="25" t="s">
        <v>109</v>
      </c>
      <c r="I7" s="25" t="s">
        <v>120</v>
      </c>
      <c r="J7" s="32">
        <v>182</v>
      </c>
      <c r="K7" s="25">
        <v>8</v>
      </c>
      <c r="L7" s="32">
        <v>38</v>
      </c>
    </row>
    <row r="8" spans="1:12" ht="19.5">
      <c r="A8" s="4" t="s">
        <v>33</v>
      </c>
      <c r="B8" s="25" t="s">
        <v>87</v>
      </c>
      <c r="C8" s="25" t="s">
        <v>118</v>
      </c>
      <c r="D8" s="25" t="s">
        <v>63</v>
      </c>
      <c r="E8" s="25" t="s">
        <v>89</v>
      </c>
      <c r="F8" s="25" t="s">
        <v>87</v>
      </c>
      <c r="G8" s="25" t="s">
        <v>118</v>
      </c>
      <c r="H8" s="25" t="s">
        <v>108</v>
      </c>
      <c r="I8" s="25" t="s">
        <v>121</v>
      </c>
      <c r="J8" s="32">
        <v>224</v>
      </c>
      <c r="K8" s="25">
        <v>7</v>
      </c>
      <c r="L8" s="32">
        <v>44</v>
      </c>
    </row>
    <row r="9" spans="1:12" ht="19.5">
      <c r="A9" s="4" t="s">
        <v>3</v>
      </c>
      <c r="B9" s="25" t="s">
        <v>87</v>
      </c>
      <c r="C9" s="25" t="s">
        <v>118</v>
      </c>
      <c r="D9" s="25" t="s">
        <v>62</v>
      </c>
      <c r="E9" s="25" t="s">
        <v>88</v>
      </c>
      <c r="F9" s="25" t="s">
        <v>108</v>
      </c>
      <c r="G9" s="25" t="s">
        <v>121</v>
      </c>
      <c r="H9" s="25" t="s">
        <v>107</v>
      </c>
      <c r="I9" s="25" t="s">
        <v>122</v>
      </c>
      <c r="J9" s="32">
        <v>236</v>
      </c>
      <c r="K9" s="25" t="s">
        <v>64</v>
      </c>
      <c r="L9" s="32">
        <v>56</v>
      </c>
    </row>
    <row r="10" spans="1:12" ht="19.5">
      <c r="A10" s="4" t="s">
        <v>27</v>
      </c>
      <c r="B10" s="25" t="s">
        <v>107</v>
      </c>
      <c r="C10" s="25" t="s">
        <v>122</v>
      </c>
      <c r="D10" s="25" t="s">
        <v>116</v>
      </c>
      <c r="E10" s="25" t="s">
        <v>119</v>
      </c>
      <c r="F10" s="25" t="s">
        <v>63</v>
      </c>
      <c r="G10" s="25" t="s">
        <v>89</v>
      </c>
      <c r="H10" s="25" t="s">
        <v>62</v>
      </c>
      <c r="I10" s="25" t="s">
        <v>88</v>
      </c>
      <c r="J10" s="32">
        <v>236</v>
      </c>
      <c r="K10" s="25" t="s">
        <v>64</v>
      </c>
      <c r="L10" s="32">
        <v>56</v>
      </c>
    </row>
    <row r="11" spans="1:12" ht="19.5">
      <c r="A11" s="4" t="s">
        <v>35</v>
      </c>
      <c r="B11" s="25" t="s">
        <v>108</v>
      </c>
      <c r="C11" s="25" t="s">
        <v>121</v>
      </c>
      <c r="D11" s="25" t="s">
        <v>108</v>
      </c>
      <c r="E11" s="25" t="s">
        <v>121</v>
      </c>
      <c r="F11" s="25" t="s">
        <v>61</v>
      </c>
      <c r="G11" s="25" t="s">
        <v>117</v>
      </c>
      <c r="H11" s="25" t="s">
        <v>63</v>
      </c>
      <c r="I11" s="25" t="s">
        <v>89</v>
      </c>
      <c r="J11" s="32">
        <v>236</v>
      </c>
      <c r="K11" s="25" t="s">
        <v>64</v>
      </c>
      <c r="L11" s="32">
        <v>56</v>
      </c>
    </row>
    <row r="12" spans="1:12" ht="19.5">
      <c r="A12" s="4" t="s">
        <v>32</v>
      </c>
      <c r="B12" s="25" t="s">
        <v>63</v>
      </c>
      <c r="C12" s="25" t="s">
        <v>89</v>
      </c>
      <c r="D12" s="25" t="s">
        <v>107</v>
      </c>
      <c r="E12" s="25" t="s">
        <v>122</v>
      </c>
      <c r="F12" s="25" t="s">
        <v>107</v>
      </c>
      <c r="G12" s="25" t="s">
        <v>122</v>
      </c>
      <c r="H12" s="25" t="s">
        <v>75</v>
      </c>
      <c r="I12" s="25" t="s">
        <v>91</v>
      </c>
      <c r="J12" s="32">
        <v>242</v>
      </c>
      <c r="K12" s="25" t="s">
        <v>126</v>
      </c>
      <c r="L12" s="32">
        <v>71</v>
      </c>
    </row>
    <row r="13" spans="1:12" ht="19.5">
      <c r="A13" s="4" t="s">
        <v>4</v>
      </c>
      <c r="B13" s="25" t="s">
        <v>62</v>
      </c>
      <c r="C13" s="25" t="s">
        <v>88</v>
      </c>
      <c r="D13" s="25" t="s">
        <v>109</v>
      </c>
      <c r="E13" s="25" t="s">
        <v>120</v>
      </c>
      <c r="F13" s="25" t="s">
        <v>62</v>
      </c>
      <c r="G13" s="25" t="s">
        <v>88</v>
      </c>
      <c r="H13" s="25" t="s">
        <v>87</v>
      </c>
      <c r="I13" s="25" t="s">
        <v>118</v>
      </c>
      <c r="J13" s="32">
        <v>242</v>
      </c>
      <c r="K13" s="25" t="s">
        <v>126</v>
      </c>
      <c r="L13" s="32">
        <v>71</v>
      </c>
    </row>
    <row r="14" spans="1:12" ht="19.5">
      <c r="A14" s="4" t="s">
        <v>31</v>
      </c>
      <c r="B14" s="25" t="s">
        <v>61</v>
      </c>
      <c r="C14" s="25" t="s">
        <v>117</v>
      </c>
      <c r="D14" s="25" t="s">
        <v>61</v>
      </c>
      <c r="E14" s="25" t="s">
        <v>117</v>
      </c>
      <c r="F14" s="25" t="s">
        <v>75</v>
      </c>
      <c r="G14" s="25" t="s">
        <v>91</v>
      </c>
      <c r="H14" s="25" t="s">
        <v>61</v>
      </c>
      <c r="I14" s="25" t="s">
        <v>117</v>
      </c>
      <c r="J14" s="32">
        <v>290</v>
      </c>
      <c r="K14" s="25">
        <v>1</v>
      </c>
      <c r="L14" s="32">
        <v>80</v>
      </c>
    </row>
    <row r="15" spans="2:6" ht="12.75">
      <c r="B15" s="18"/>
      <c r="C15" s="18"/>
      <c r="D15" s="18"/>
      <c r="E15" s="18"/>
      <c r="F15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E16" sqref="E16"/>
    </sheetView>
  </sheetViews>
  <sheetFormatPr defaultColWidth="9.00390625" defaultRowHeight="12.75"/>
  <cols>
    <col min="1" max="1" width="36.625" style="0" customWidth="1"/>
    <col min="3" max="3" width="13.75390625" style="0" customWidth="1"/>
  </cols>
  <sheetData>
    <row r="1" ht="19.5">
      <c r="A1" s="2" t="s">
        <v>13</v>
      </c>
    </row>
    <row r="2" spans="1:3" ht="15.75">
      <c r="A2" s="3" t="s">
        <v>1</v>
      </c>
      <c r="B2" s="8" t="s">
        <v>2</v>
      </c>
      <c r="C2" s="8" t="s">
        <v>56</v>
      </c>
    </row>
    <row r="3" spans="1:4" ht="19.5">
      <c r="A3" s="4" t="s">
        <v>38</v>
      </c>
      <c r="B3" s="21" t="s">
        <v>76</v>
      </c>
      <c r="C3" s="7" t="s">
        <v>96</v>
      </c>
      <c r="D3" s="22"/>
    </row>
    <row r="4" spans="1:4" ht="19.5">
      <c r="A4" s="4" t="s">
        <v>31</v>
      </c>
      <c r="B4" s="21" t="s">
        <v>62</v>
      </c>
      <c r="C4" s="7" t="s">
        <v>88</v>
      </c>
      <c r="D4" s="22"/>
    </row>
    <row r="5" spans="1:4" ht="19.5">
      <c r="A5" s="4" t="s">
        <v>32</v>
      </c>
      <c r="B5" s="21" t="s">
        <v>75</v>
      </c>
      <c r="C5" s="7" t="s">
        <v>91</v>
      </c>
      <c r="D5" s="22"/>
    </row>
    <row r="6" spans="1:4" ht="19.5">
      <c r="A6" s="4" t="s">
        <v>3</v>
      </c>
      <c r="B6" s="21" t="s">
        <v>61</v>
      </c>
      <c r="C6" s="7" t="s">
        <v>117</v>
      </c>
      <c r="D6" s="22"/>
    </row>
    <row r="7" spans="1:4" ht="19.5">
      <c r="A7" s="4" t="s">
        <v>27</v>
      </c>
      <c r="B7" s="21" t="s">
        <v>87</v>
      </c>
      <c r="C7" s="7" t="s">
        <v>118</v>
      </c>
      <c r="D7" s="22"/>
    </row>
    <row r="8" spans="1:4" ht="19.5">
      <c r="A8" s="4" t="s">
        <v>35</v>
      </c>
      <c r="B8" s="21" t="s">
        <v>63</v>
      </c>
      <c r="C8" s="7" t="s">
        <v>89</v>
      </c>
      <c r="D8" s="22"/>
    </row>
    <row r="9" spans="1:4" ht="19.5">
      <c r="A9" s="4" t="s">
        <v>39</v>
      </c>
      <c r="B9" s="21" t="s">
        <v>116</v>
      </c>
      <c r="C9" s="7" t="s">
        <v>119</v>
      </c>
      <c r="D9" s="22"/>
    </row>
    <row r="10" spans="1:4" ht="19.5">
      <c r="A10" s="4" t="s">
        <v>37</v>
      </c>
      <c r="B10" s="21" t="s">
        <v>103</v>
      </c>
      <c r="C10" s="7" t="s">
        <v>103</v>
      </c>
      <c r="D10" s="22"/>
    </row>
    <row r="11" spans="1:4" ht="19.5">
      <c r="A11" s="4" t="s">
        <v>34</v>
      </c>
      <c r="B11" s="21" t="s">
        <v>109</v>
      </c>
      <c r="C11" s="7" t="s">
        <v>120</v>
      </c>
      <c r="D11" s="22"/>
    </row>
    <row r="12" spans="1:4" ht="19.5">
      <c r="A12" s="4" t="s">
        <v>33</v>
      </c>
      <c r="B12" s="21" t="s">
        <v>79</v>
      </c>
      <c r="C12" s="7" t="s">
        <v>90</v>
      </c>
      <c r="D12" s="22"/>
    </row>
    <row r="13" spans="1:4" ht="19.5">
      <c r="A13" s="4" t="s">
        <v>4</v>
      </c>
      <c r="B13" s="21" t="s">
        <v>108</v>
      </c>
      <c r="C13" s="7" t="s">
        <v>121</v>
      </c>
      <c r="D13" s="22"/>
    </row>
    <row r="14" spans="1:3" ht="19.5">
      <c r="A14" s="4" t="s">
        <v>36</v>
      </c>
      <c r="B14" s="21">
        <v>4</v>
      </c>
      <c r="C14" s="7">
        <v>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2" sqref="C12"/>
    </sheetView>
  </sheetViews>
  <sheetFormatPr defaultColWidth="9.00390625" defaultRowHeight="12.75"/>
  <cols>
    <col min="1" max="1" width="28.125" style="0" customWidth="1"/>
    <col min="3" max="3" width="13.00390625" style="0" customWidth="1"/>
  </cols>
  <sheetData>
    <row r="1" spans="1:3" ht="19.5">
      <c r="A1" s="2" t="s">
        <v>60</v>
      </c>
      <c r="B1" s="1"/>
      <c r="C1" s="1"/>
    </row>
    <row r="2" spans="1:3" ht="15.75">
      <c r="A2" s="3" t="s">
        <v>1</v>
      </c>
      <c r="B2" s="3" t="s">
        <v>2</v>
      </c>
      <c r="C2" s="3" t="s">
        <v>58</v>
      </c>
    </row>
    <row r="3" spans="1:3" ht="19.5">
      <c r="A3" s="4" t="s">
        <v>38</v>
      </c>
      <c r="B3" s="21" t="s">
        <v>124</v>
      </c>
      <c r="C3" s="13">
        <v>20</v>
      </c>
    </row>
    <row r="4" spans="1:3" ht="19.5">
      <c r="A4" s="4" t="s">
        <v>31</v>
      </c>
      <c r="B4" s="21" t="s">
        <v>61</v>
      </c>
      <c r="C4" s="13">
        <v>60</v>
      </c>
    </row>
    <row r="5" spans="1:3" ht="19.5">
      <c r="A5" s="4" t="s">
        <v>32</v>
      </c>
      <c r="B5" s="21" t="s">
        <v>124</v>
      </c>
      <c r="C5" s="13">
        <v>20</v>
      </c>
    </row>
    <row r="6" spans="1:3" ht="19.5">
      <c r="A6" s="4" t="s">
        <v>3</v>
      </c>
      <c r="B6" s="21" t="s">
        <v>125</v>
      </c>
      <c r="C6" s="13">
        <v>37.5</v>
      </c>
    </row>
    <row r="7" spans="1:3" ht="19.5">
      <c r="A7" s="4" t="s">
        <v>27</v>
      </c>
      <c r="B7" s="21" t="s">
        <v>126</v>
      </c>
      <c r="C7" s="13">
        <v>52.5</v>
      </c>
    </row>
    <row r="8" spans="1:3" ht="19.5">
      <c r="A8" s="4" t="s">
        <v>35</v>
      </c>
      <c r="B8" s="21" t="s">
        <v>125</v>
      </c>
      <c r="C8" s="13">
        <v>37.5</v>
      </c>
    </row>
    <row r="9" spans="1:3" ht="19.5">
      <c r="A9" s="4" t="s">
        <v>39</v>
      </c>
      <c r="B9" s="21" t="s">
        <v>124</v>
      </c>
      <c r="C9" s="13">
        <v>20</v>
      </c>
    </row>
    <row r="10" spans="1:3" ht="19.5">
      <c r="A10" s="4" t="s">
        <v>37</v>
      </c>
      <c r="B10" s="21" t="s">
        <v>103</v>
      </c>
      <c r="C10" s="13">
        <v>0</v>
      </c>
    </row>
    <row r="11" spans="1:3" ht="19.5">
      <c r="A11" s="4" t="s">
        <v>34</v>
      </c>
      <c r="B11" s="21" t="s">
        <v>125</v>
      </c>
      <c r="C11" s="13">
        <v>37.5</v>
      </c>
    </row>
    <row r="12" spans="1:3" ht="19.5">
      <c r="A12" s="4" t="s">
        <v>33</v>
      </c>
      <c r="B12" s="21" t="s">
        <v>126</v>
      </c>
      <c r="C12" s="13">
        <v>52.5</v>
      </c>
    </row>
    <row r="13" spans="1:3" ht="19.5">
      <c r="A13" s="4" t="s">
        <v>4</v>
      </c>
      <c r="B13" s="21" t="s">
        <v>125</v>
      </c>
      <c r="C13" s="13">
        <v>37.5</v>
      </c>
    </row>
    <row r="14" spans="1:3" ht="19.5">
      <c r="A14" s="4" t="s">
        <v>36</v>
      </c>
      <c r="B14" s="21" t="s">
        <v>103</v>
      </c>
      <c r="C14" s="7"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35" sqref="B35"/>
    </sheetView>
  </sheetViews>
  <sheetFormatPr defaultColWidth="9.00390625" defaultRowHeight="12.75"/>
  <cols>
    <col min="1" max="1" width="49.75390625" style="0" customWidth="1"/>
    <col min="3" max="3" width="14.125" style="0" customWidth="1"/>
  </cols>
  <sheetData>
    <row r="1" spans="1:3" ht="19.5">
      <c r="A1" s="2" t="s">
        <v>15</v>
      </c>
      <c r="B1" s="1"/>
      <c r="C1" s="1"/>
    </row>
    <row r="2" spans="1:3" ht="15.75">
      <c r="A2" s="3" t="s">
        <v>1</v>
      </c>
      <c r="B2" s="3" t="s">
        <v>2</v>
      </c>
      <c r="C2" s="3" t="s">
        <v>25</v>
      </c>
    </row>
    <row r="3" spans="1:3" ht="19.5">
      <c r="A3" s="4" t="s">
        <v>38</v>
      </c>
      <c r="B3" s="12" t="s">
        <v>64</v>
      </c>
      <c r="C3" s="5">
        <v>40</v>
      </c>
    </row>
    <row r="4" spans="1:3" ht="19.5">
      <c r="A4" s="4" t="s">
        <v>31</v>
      </c>
      <c r="B4" s="12" t="s">
        <v>127</v>
      </c>
      <c r="C4" s="5">
        <v>25</v>
      </c>
    </row>
    <row r="5" spans="1:3" ht="19.5">
      <c r="A5" s="4" t="s">
        <v>32</v>
      </c>
      <c r="B5" s="12" t="s">
        <v>127</v>
      </c>
      <c r="C5" s="5">
        <v>25</v>
      </c>
    </row>
    <row r="6" spans="1:3" ht="19.5">
      <c r="A6" s="4" t="s">
        <v>3</v>
      </c>
      <c r="B6" s="12" t="s">
        <v>62</v>
      </c>
      <c r="C6" s="5">
        <v>55</v>
      </c>
    </row>
    <row r="7" spans="1:3" ht="19.5">
      <c r="A7" s="4" t="s">
        <v>27</v>
      </c>
      <c r="B7" s="12" t="s">
        <v>64</v>
      </c>
      <c r="C7" s="5">
        <v>40</v>
      </c>
    </row>
    <row r="8" spans="1:3" ht="19.5">
      <c r="A8" s="4" t="s">
        <v>35</v>
      </c>
      <c r="B8" s="12" t="s">
        <v>103</v>
      </c>
      <c r="C8" s="5">
        <v>0</v>
      </c>
    </row>
    <row r="9" spans="1:3" ht="19.5">
      <c r="A9" s="4" t="s">
        <v>39</v>
      </c>
      <c r="B9" s="12" t="s">
        <v>127</v>
      </c>
      <c r="C9" s="5">
        <v>25</v>
      </c>
    </row>
    <row r="10" spans="1:3" ht="19.5">
      <c r="A10" s="4" t="s">
        <v>37</v>
      </c>
      <c r="B10" s="12" t="s">
        <v>103</v>
      </c>
      <c r="C10" s="5">
        <v>0</v>
      </c>
    </row>
    <row r="11" spans="1:3" ht="19.5">
      <c r="A11" s="4" t="s">
        <v>34</v>
      </c>
      <c r="B11" s="12" t="s">
        <v>63</v>
      </c>
      <c r="C11" s="5">
        <v>50</v>
      </c>
    </row>
    <row r="12" spans="1:3" ht="19.5">
      <c r="A12" s="4" t="s">
        <v>33</v>
      </c>
      <c r="B12" s="12" t="s">
        <v>64</v>
      </c>
      <c r="C12" s="5">
        <v>40</v>
      </c>
    </row>
    <row r="13" spans="1:3" ht="19.5">
      <c r="A13" s="4" t="s">
        <v>4</v>
      </c>
      <c r="B13" s="12" t="s">
        <v>61</v>
      </c>
      <c r="C13" s="5">
        <v>60</v>
      </c>
    </row>
    <row r="14" spans="1:3" ht="19.5">
      <c r="A14" s="4" t="s">
        <v>36</v>
      </c>
      <c r="B14" s="7">
        <v>0</v>
      </c>
      <c r="C14" s="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4" sqref="A14:IV14"/>
    </sheetView>
  </sheetViews>
  <sheetFormatPr defaultColWidth="9.00390625" defaultRowHeight="12.75"/>
  <cols>
    <col min="1" max="1" width="35.25390625" style="0" customWidth="1"/>
    <col min="3" max="3" width="14.75390625" style="0" customWidth="1"/>
  </cols>
  <sheetData>
    <row r="1" spans="1:3" ht="19.5">
      <c r="A1" s="2" t="s">
        <v>16</v>
      </c>
      <c r="B1" s="1"/>
      <c r="C1" s="1"/>
    </row>
    <row r="2" spans="1:3" ht="15.75">
      <c r="A2" s="3" t="s">
        <v>1</v>
      </c>
      <c r="B2" s="3"/>
      <c r="C2" s="3" t="s">
        <v>59</v>
      </c>
    </row>
    <row r="3" spans="1:3" ht="19.5">
      <c r="A3" s="4" t="s">
        <v>38</v>
      </c>
      <c r="B3" s="5"/>
      <c r="C3" s="7"/>
    </row>
    <row r="4" spans="1:3" ht="19.5">
      <c r="A4" s="4" t="s">
        <v>31</v>
      </c>
      <c r="B4" s="5"/>
      <c r="C4" s="7"/>
    </row>
    <row r="5" spans="1:3" ht="19.5">
      <c r="A5" s="4" t="s">
        <v>32</v>
      </c>
      <c r="B5" s="3"/>
      <c r="C5" s="7"/>
    </row>
    <row r="6" spans="1:3" ht="19.5">
      <c r="A6" s="4" t="s">
        <v>3</v>
      </c>
      <c r="B6" s="5"/>
      <c r="C6" s="7"/>
    </row>
    <row r="7" spans="1:3" ht="19.5">
      <c r="A7" s="4" t="s">
        <v>27</v>
      </c>
      <c r="B7" s="5"/>
      <c r="C7" s="7"/>
    </row>
    <row r="8" spans="1:3" ht="19.5">
      <c r="A8" s="4" t="s">
        <v>35</v>
      </c>
      <c r="B8" s="5"/>
      <c r="C8" s="7"/>
    </row>
    <row r="9" spans="1:3" ht="19.5">
      <c r="A9" s="4" t="s">
        <v>39</v>
      </c>
      <c r="B9" s="5"/>
      <c r="C9" s="7"/>
    </row>
    <row r="10" spans="1:3" ht="19.5">
      <c r="A10" s="4" t="s">
        <v>37</v>
      </c>
      <c r="B10" s="5"/>
      <c r="C10" s="7"/>
    </row>
    <row r="11" spans="1:3" ht="19.5">
      <c r="A11" s="4" t="s">
        <v>34</v>
      </c>
      <c r="B11" s="5"/>
      <c r="C11" s="7"/>
    </row>
    <row r="12" spans="1:3" ht="19.5">
      <c r="A12" s="4" t="s">
        <v>33</v>
      </c>
      <c r="B12" s="5"/>
      <c r="C12" s="7"/>
    </row>
    <row r="13" spans="1:3" ht="19.5">
      <c r="A13" s="4" t="s">
        <v>4</v>
      </c>
      <c r="B13" s="5"/>
      <c r="C13" s="7"/>
    </row>
    <row r="14" spans="1:3" ht="19.5">
      <c r="A14" s="4" t="s">
        <v>36</v>
      </c>
      <c r="B14" s="7"/>
      <c r="C14" s="7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J27" sqref="J27"/>
    </sheetView>
  </sheetViews>
  <sheetFormatPr defaultColWidth="9.00390625" defaultRowHeight="12.75"/>
  <cols>
    <col min="1" max="1" width="16.75390625" style="0" customWidth="1"/>
    <col min="2" max="2" width="6.875" style="0" customWidth="1"/>
    <col min="3" max="3" width="6.625" style="0" customWidth="1"/>
    <col min="4" max="4" width="6.75390625" style="0" customWidth="1"/>
    <col min="5" max="5" width="6.375" style="0" customWidth="1"/>
    <col min="6" max="6" width="7.875" style="0" customWidth="1"/>
    <col min="7" max="7" width="8.125" style="0" customWidth="1"/>
    <col min="8" max="8" width="7.00390625" style="0" customWidth="1"/>
    <col min="9" max="9" width="7.625" style="0" customWidth="1"/>
    <col min="10" max="10" width="9.25390625" style="0" customWidth="1"/>
    <col min="11" max="11" width="8.125" style="0" customWidth="1"/>
    <col min="12" max="12" width="6.00390625" style="0" customWidth="1"/>
    <col min="13" max="13" width="6.875" style="0" customWidth="1"/>
    <col min="14" max="14" width="6.125" style="0" customWidth="1"/>
    <col min="15" max="15" width="7.25390625" style="0" customWidth="1"/>
    <col min="16" max="16" width="7.00390625" style="0" customWidth="1"/>
    <col min="17" max="17" width="6.25390625" style="0" customWidth="1"/>
    <col min="18" max="18" width="6.00390625" style="0" customWidth="1"/>
    <col min="19" max="19" width="4.375" style="0" customWidth="1"/>
    <col min="20" max="20" width="6.75390625" style="0" customWidth="1"/>
    <col min="21" max="21" width="9.375" style="0" customWidth="1"/>
  </cols>
  <sheetData>
    <row r="1" spans="1:3" ht="19.5">
      <c r="A1" s="2" t="s">
        <v>17</v>
      </c>
      <c r="B1" s="1"/>
      <c r="C1" s="1"/>
    </row>
    <row r="2" spans="1:22" ht="153" customHeight="1">
      <c r="A2" s="11"/>
      <c r="B2" s="23" t="s">
        <v>0</v>
      </c>
      <c r="C2" s="23" t="s">
        <v>5</v>
      </c>
      <c r="D2" s="23" t="s">
        <v>6</v>
      </c>
      <c r="E2" s="23" t="s">
        <v>40</v>
      </c>
      <c r="F2" s="23" t="s">
        <v>41</v>
      </c>
      <c r="G2" s="23" t="s">
        <v>7</v>
      </c>
      <c r="H2" s="23" t="s">
        <v>42</v>
      </c>
      <c r="I2" s="23" t="s">
        <v>9</v>
      </c>
      <c r="J2" s="23" t="s">
        <v>43</v>
      </c>
      <c r="K2" s="23" t="s">
        <v>44</v>
      </c>
      <c r="L2" s="23" t="s">
        <v>11</v>
      </c>
      <c r="M2" s="23" t="s">
        <v>12</v>
      </c>
      <c r="N2" s="23" t="s">
        <v>45</v>
      </c>
      <c r="O2" s="23" t="s">
        <v>46</v>
      </c>
      <c r="P2" s="23" t="s">
        <v>13</v>
      </c>
      <c r="Q2" s="23" t="s">
        <v>60</v>
      </c>
      <c r="R2" s="23" t="s">
        <v>18</v>
      </c>
      <c r="S2" s="23" t="s">
        <v>16</v>
      </c>
      <c r="T2" s="23" t="s">
        <v>47</v>
      </c>
      <c r="U2" s="10" t="s">
        <v>21</v>
      </c>
      <c r="V2" s="10" t="s">
        <v>19</v>
      </c>
    </row>
    <row r="3" spans="1:22" ht="19.5">
      <c r="A3" s="4" t="s">
        <v>37</v>
      </c>
      <c r="B3" s="6">
        <v>80</v>
      </c>
      <c r="C3" s="6">
        <v>29</v>
      </c>
      <c r="D3" s="19">
        <v>37</v>
      </c>
      <c r="E3" s="19">
        <v>45</v>
      </c>
      <c r="F3" s="19">
        <v>15.5</v>
      </c>
      <c r="G3" s="19">
        <v>40</v>
      </c>
      <c r="H3" s="19">
        <v>20</v>
      </c>
      <c r="I3" s="19">
        <v>88</v>
      </c>
      <c r="J3" s="19">
        <v>0</v>
      </c>
      <c r="K3" s="19">
        <v>0</v>
      </c>
      <c r="L3" s="19"/>
      <c r="M3" s="19">
        <v>0</v>
      </c>
      <c r="N3" s="19">
        <v>0</v>
      </c>
      <c r="O3" s="7">
        <v>0</v>
      </c>
      <c r="P3" s="31">
        <v>0</v>
      </c>
      <c r="Q3" s="13">
        <v>0</v>
      </c>
      <c r="R3" s="13">
        <v>0</v>
      </c>
      <c r="S3" s="19"/>
      <c r="T3" s="19">
        <v>0</v>
      </c>
      <c r="U3" s="19">
        <f aca="true" t="shared" si="0" ref="U3:U14">SUM(B3:T3)</f>
        <v>354.5</v>
      </c>
      <c r="V3" s="7">
        <v>12</v>
      </c>
    </row>
    <row r="4" spans="1:22" ht="19.5">
      <c r="A4" s="4" t="s">
        <v>36</v>
      </c>
      <c r="B4" s="7">
        <v>48</v>
      </c>
      <c r="C4" s="7">
        <v>29</v>
      </c>
      <c r="D4" s="7">
        <v>30</v>
      </c>
      <c r="E4" s="7">
        <v>5</v>
      </c>
      <c r="F4" s="7">
        <v>26</v>
      </c>
      <c r="G4" s="7">
        <v>15</v>
      </c>
      <c r="H4" s="7">
        <v>32</v>
      </c>
      <c r="I4" s="7">
        <v>112</v>
      </c>
      <c r="J4" s="7">
        <v>51</v>
      </c>
      <c r="K4" s="7">
        <v>0</v>
      </c>
      <c r="L4" s="7"/>
      <c r="M4" s="7">
        <v>0</v>
      </c>
      <c r="N4" s="19">
        <v>0</v>
      </c>
      <c r="O4" s="7">
        <v>0</v>
      </c>
      <c r="P4" s="31">
        <v>62</v>
      </c>
      <c r="Q4" s="7">
        <v>0</v>
      </c>
      <c r="R4" s="13">
        <v>0</v>
      </c>
      <c r="S4" s="7"/>
      <c r="T4" s="7">
        <v>15</v>
      </c>
      <c r="U4" s="19">
        <f t="shared" si="0"/>
        <v>425</v>
      </c>
      <c r="V4" s="19">
        <v>11</v>
      </c>
    </row>
    <row r="5" spans="1:22" ht="19.5">
      <c r="A5" s="4" t="s">
        <v>39</v>
      </c>
      <c r="B5" s="6">
        <v>64</v>
      </c>
      <c r="C5" s="6">
        <v>29</v>
      </c>
      <c r="D5" s="19">
        <v>100</v>
      </c>
      <c r="E5" s="19">
        <v>30</v>
      </c>
      <c r="F5" s="19">
        <v>12</v>
      </c>
      <c r="G5" s="19">
        <v>6</v>
      </c>
      <c r="H5" s="19">
        <v>0</v>
      </c>
      <c r="I5" s="19">
        <v>52</v>
      </c>
      <c r="J5" s="19">
        <v>65</v>
      </c>
      <c r="K5" s="19">
        <v>15.5</v>
      </c>
      <c r="L5" s="19">
        <v>72</v>
      </c>
      <c r="M5" s="19">
        <v>44</v>
      </c>
      <c r="N5" s="19">
        <v>26</v>
      </c>
      <c r="O5" s="7">
        <v>26</v>
      </c>
      <c r="P5" s="31">
        <v>32</v>
      </c>
      <c r="Q5" s="13">
        <v>20</v>
      </c>
      <c r="R5" s="13">
        <v>25</v>
      </c>
      <c r="S5" s="19"/>
      <c r="T5" s="19">
        <v>0</v>
      </c>
      <c r="U5" s="19">
        <f t="shared" si="0"/>
        <v>618.5</v>
      </c>
      <c r="V5" s="19">
        <v>10</v>
      </c>
    </row>
    <row r="6" spans="1:22" ht="19.5">
      <c r="A6" s="4" t="s">
        <v>38</v>
      </c>
      <c r="B6" s="6">
        <v>32</v>
      </c>
      <c r="C6" s="6">
        <v>56</v>
      </c>
      <c r="D6" s="19">
        <v>51</v>
      </c>
      <c r="E6" s="19">
        <v>35</v>
      </c>
      <c r="F6" s="19">
        <v>29.5</v>
      </c>
      <c r="G6" s="19">
        <v>35</v>
      </c>
      <c r="H6" s="19">
        <v>69</v>
      </c>
      <c r="I6" s="19">
        <v>52</v>
      </c>
      <c r="J6" s="19">
        <v>93</v>
      </c>
      <c r="K6" s="19">
        <v>15.5</v>
      </c>
      <c r="L6" s="19"/>
      <c r="M6" s="19">
        <v>60</v>
      </c>
      <c r="N6" s="19">
        <v>11.3</v>
      </c>
      <c r="O6" s="7">
        <v>38</v>
      </c>
      <c r="P6" s="31">
        <v>20</v>
      </c>
      <c r="Q6" s="13">
        <v>20</v>
      </c>
      <c r="R6" s="13">
        <v>40</v>
      </c>
      <c r="S6" s="19"/>
      <c r="T6" s="19">
        <v>15</v>
      </c>
      <c r="U6" s="19">
        <f t="shared" si="0"/>
        <v>672.3</v>
      </c>
      <c r="V6" s="19">
        <v>9</v>
      </c>
    </row>
    <row r="7" spans="1:22" ht="19.5">
      <c r="A7" s="4" t="s">
        <v>33</v>
      </c>
      <c r="B7" s="6">
        <v>40</v>
      </c>
      <c r="C7" s="6">
        <v>29</v>
      </c>
      <c r="D7" s="19">
        <v>44</v>
      </c>
      <c r="E7" s="19">
        <v>20</v>
      </c>
      <c r="F7" s="19">
        <v>40</v>
      </c>
      <c r="G7" s="19">
        <v>30</v>
      </c>
      <c r="H7" s="19">
        <v>62</v>
      </c>
      <c r="I7" s="19">
        <v>52</v>
      </c>
      <c r="J7" s="19">
        <v>44</v>
      </c>
      <c r="K7" s="19">
        <v>40</v>
      </c>
      <c r="L7" s="19"/>
      <c r="M7" s="19">
        <v>100</v>
      </c>
      <c r="N7" s="19">
        <v>11.3</v>
      </c>
      <c r="O7" s="7">
        <v>44</v>
      </c>
      <c r="P7" s="31">
        <v>26</v>
      </c>
      <c r="Q7" s="13">
        <v>52.5</v>
      </c>
      <c r="R7" s="13">
        <v>40</v>
      </c>
      <c r="S7" s="19"/>
      <c r="T7" s="19">
        <v>25</v>
      </c>
      <c r="U7" s="19">
        <f t="shared" si="0"/>
        <v>699.8</v>
      </c>
      <c r="V7" s="19">
        <v>8</v>
      </c>
    </row>
    <row r="8" spans="1:22" ht="19.5">
      <c r="A8" s="4" t="s">
        <v>34</v>
      </c>
      <c r="B8" s="6">
        <v>56</v>
      </c>
      <c r="C8" s="6">
        <v>56</v>
      </c>
      <c r="D8" s="19">
        <v>65</v>
      </c>
      <c r="E8" s="19">
        <v>40</v>
      </c>
      <c r="F8" s="19">
        <v>19</v>
      </c>
      <c r="G8" s="19">
        <v>25</v>
      </c>
      <c r="H8" s="19">
        <v>38</v>
      </c>
      <c r="I8" s="19">
        <v>52</v>
      </c>
      <c r="J8" s="19">
        <v>30</v>
      </c>
      <c r="K8" s="19">
        <v>15.5</v>
      </c>
      <c r="L8" s="19">
        <v>58</v>
      </c>
      <c r="M8" s="19">
        <v>58</v>
      </c>
      <c r="N8" s="19">
        <v>33</v>
      </c>
      <c r="O8" s="7">
        <v>32</v>
      </c>
      <c r="P8" s="31">
        <v>38</v>
      </c>
      <c r="Q8" s="13">
        <v>37.5</v>
      </c>
      <c r="R8" s="13">
        <v>25</v>
      </c>
      <c r="S8" s="19"/>
      <c r="T8" s="19">
        <v>50</v>
      </c>
      <c r="U8" s="19">
        <f t="shared" si="0"/>
        <v>728</v>
      </c>
      <c r="V8" s="19">
        <v>7</v>
      </c>
    </row>
    <row r="9" spans="1:22" ht="19.5">
      <c r="A9" s="4" t="s">
        <v>35</v>
      </c>
      <c r="B9" s="6">
        <v>104</v>
      </c>
      <c r="C9" s="6">
        <v>74</v>
      </c>
      <c r="D9" s="19">
        <v>0</v>
      </c>
      <c r="E9" s="19">
        <v>25</v>
      </c>
      <c r="F9" s="19">
        <v>22.5</v>
      </c>
      <c r="G9" s="19">
        <v>20</v>
      </c>
      <c r="H9" s="19">
        <v>80</v>
      </c>
      <c r="I9" s="19">
        <v>52</v>
      </c>
      <c r="J9" s="19">
        <v>100</v>
      </c>
      <c r="K9" s="19">
        <v>15.5</v>
      </c>
      <c r="L9" s="19"/>
      <c r="M9" s="19">
        <v>46</v>
      </c>
      <c r="N9" s="19">
        <v>40</v>
      </c>
      <c r="O9" s="7">
        <v>56</v>
      </c>
      <c r="P9" s="31">
        <v>68</v>
      </c>
      <c r="Q9" s="13">
        <v>37.5</v>
      </c>
      <c r="R9" s="13">
        <v>0</v>
      </c>
      <c r="S9" s="19"/>
      <c r="T9" s="19">
        <v>15</v>
      </c>
      <c r="U9" s="19">
        <f t="shared" si="0"/>
        <v>755.5</v>
      </c>
      <c r="V9" s="19">
        <v>6</v>
      </c>
    </row>
    <row r="10" spans="1:22" ht="19.5">
      <c r="A10" s="4" t="s">
        <v>32</v>
      </c>
      <c r="B10" s="6">
        <v>88</v>
      </c>
      <c r="C10" s="6">
        <v>68</v>
      </c>
      <c r="D10" s="19">
        <v>72</v>
      </c>
      <c r="E10" s="19">
        <v>15</v>
      </c>
      <c r="F10" s="19">
        <v>33</v>
      </c>
      <c r="G10" s="19">
        <v>10</v>
      </c>
      <c r="H10" s="19">
        <v>26</v>
      </c>
      <c r="I10" s="19">
        <v>88</v>
      </c>
      <c r="J10" s="19">
        <v>37</v>
      </c>
      <c r="K10" s="19">
        <v>27.8</v>
      </c>
      <c r="L10" s="19">
        <v>79</v>
      </c>
      <c r="M10" s="19">
        <v>32</v>
      </c>
      <c r="N10" s="19">
        <v>26</v>
      </c>
      <c r="O10" s="7">
        <v>71</v>
      </c>
      <c r="P10" s="31">
        <v>50</v>
      </c>
      <c r="Q10" s="13">
        <v>20</v>
      </c>
      <c r="R10" s="13">
        <v>25</v>
      </c>
      <c r="S10" s="19"/>
      <c r="T10" s="19">
        <v>15</v>
      </c>
      <c r="U10" s="19">
        <f t="shared" si="0"/>
        <v>782.8</v>
      </c>
      <c r="V10" s="19">
        <v>5</v>
      </c>
    </row>
    <row r="11" spans="1:22" ht="19.5">
      <c r="A11" s="4" t="s">
        <v>27</v>
      </c>
      <c r="B11" s="6">
        <v>72</v>
      </c>
      <c r="C11" s="6">
        <v>29</v>
      </c>
      <c r="D11" s="19">
        <v>79</v>
      </c>
      <c r="E11" s="19">
        <v>60</v>
      </c>
      <c r="F11" s="19">
        <v>5</v>
      </c>
      <c r="G11" s="19">
        <v>50</v>
      </c>
      <c r="H11" s="19">
        <v>50</v>
      </c>
      <c r="I11" s="19">
        <v>88</v>
      </c>
      <c r="J11" s="19">
        <v>72</v>
      </c>
      <c r="K11" s="19">
        <v>36.5</v>
      </c>
      <c r="L11" s="19">
        <v>65</v>
      </c>
      <c r="M11" s="19">
        <v>72</v>
      </c>
      <c r="N11" s="19">
        <v>26</v>
      </c>
      <c r="O11" s="7">
        <v>56</v>
      </c>
      <c r="P11" s="31">
        <v>56</v>
      </c>
      <c r="Q11" s="13">
        <v>52.5</v>
      </c>
      <c r="R11" s="13">
        <v>40</v>
      </c>
      <c r="S11" s="19"/>
      <c r="T11" s="19">
        <v>35</v>
      </c>
      <c r="U11" s="19">
        <f t="shared" si="0"/>
        <v>944</v>
      </c>
      <c r="V11" s="19">
        <v>4</v>
      </c>
    </row>
    <row r="12" spans="1:22" ht="19.5">
      <c r="A12" s="4" t="s">
        <v>3</v>
      </c>
      <c r="B12" s="6">
        <v>112</v>
      </c>
      <c r="C12" s="6">
        <v>80</v>
      </c>
      <c r="D12" s="19">
        <v>58</v>
      </c>
      <c r="E12" s="19">
        <v>50</v>
      </c>
      <c r="F12" s="19">
        <v>2</v>
      </c>
      <c r="G12" s="19">
        <v>45</v>
      </c>
      <c r="H12" s="19">
        <v>44</v>
      </c>
      <c r="I12" s="19">
        <v>52</v>
      </c>
      <c r="J12" s="19">
        <v>58</v>
      </c>
      <c r="K12" s="19">
        <v>27.8</v>
      </c>
      <c r="L12" s="19">
        <v>100</v>
      </c>
      <c r="M12" s="19">
        <v>88</v>
      </c>
      <c r="N12" s="19">
        <v>36.5</v>
      </c>
      <c r="O12" s="7">
        <v>56</v>
      </c>
      <c r="P12" s="31">
        <v>80</v>
      </c>
      <c r="Q12" s="13">
        <v>37.5</v>
      </c>
      <c r="R12" s="13">
        <v>55</v>
      </c>
      <c r="S12" s="19"/>
      <c r="T12" s="19">
        <v>15</v>
      </c>
      <c r="U12" s="19">
        <f t="shared" si="0"/>
        <v>996.8</v>
      </c>
      <c r="V12" s="19">
        <v>3</v>
      </c>
    </row>
    <row r="13" spans="1:22" ht="19.5">
      <c r="A13" s="4" t="s">
        <v>4</v>
      </c>
      <c r="B13" s="6">
        <v>96</v>
      </c>
      <c r="C13" s="6">
        <v>56</v>
      </c>
      <c r="D13" s="19">
        <v>93</v>
      </c>
      <c r="E13" s="19">
        <v>55</v>
      </c>
      <c r="F13" s="19">
        <v>8.5</v>
      </c>
      <c r="G13" s="19">
        <v>60</v>
      </c>
      <c r="H13" s="19">
        <v>51</v>
      </c>
      <c r="I13" s="19">
        <v>104</v>
      </c>
      <c r="J13" s="19">
        <v>86</v>
      </c>
      <c r="K13" s="19">
        <v>15.5</v>
      </c>
      <c r="L13" s="19">
        <v>93</v>
      </c>
      <c r="M13" s="19">
        <v>86</v>
      </c>
      <c r="N13" s="19">
        <v>11.3</v>
      </c>
      <c r="O13" s="7">
        <v>71</v>
      </c>
      <c r="P13" s="31">
        <v>44</v>
      </c>
      <c r="Q13" s="13">
        <v>37.5</v>
      </c>
      <c r="R13" s="13">
        <v>60</v>
      </c>
      <c r="S13" s="19"/>
      <c r="T13" s="19">
        <v>45</v>
      </c>
      <c r="U13" s="19">
        <f t="shared" si="0"/>
        <v>1072.8</v>
      </c>
      <c r="V13" s="19">
        <v>2</v>
      </c>
    </row>
    <row r="14" spans="1:22" ht="19.5">
      <c r="A14" s="4" t="s">
        <v>31</v>
      </c>
      <c r="B14" s="6">
        <v>120</v>
      </c>
      <c r="C14" s="6">
        <v>29</v>
      </c>
      <c r="D14" s="19">
        <v>86</v>
      </c>
      <c r="E14" s="19">
        <v>10</v>
      </c>
      <c r="F14" s="19">
        <v>36.5</v>
      </c>
      <c r="G14" s="19">
        <v>55</v>
      </c>
      <c r="H14" s="19">
        <v>68</v>
      </c>
      <c r="I14" s="19">
        <v>120</v>
      </c>
      <c r="J14" s="19">
        <v>79</v>
      </c>
      <c r="K14" s="19">
        <v>33</v>
      </c>
      <c r="L14" s="19">
        <v>86</v>
      </c>
      <c r="M14" s="19">
        <v>74</v>
      </c>
      <c r="N14" s="19">
        <v>11.3</v>
      </c>
      <c r="O14" s="7">
        <v>80</v>
      </c>
      <c r="P14" s="31">
        <v>74</v>
      </c>
      <c r="Q14" s="13">
        <v>60</v>
      </c>
      <c r="R14" s="13">
        <v>25</v>
      </c>
      <c r="S14" s="19"/>
      <c r="T14" s="19">
        <v>40</v>
      </c>
      <c r="U14" s="19">
        <f t="shared" si="0"/>
        <v>1086.8</v>
      </c>
      <c r="V14" s="19">
        <v>1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12" sqref="D12"/>
    </sheetView>
  </sheetViews>
  <sheetFormatPr defaultColWidth="9.00390625" defaultRowHeight="12.75"/>
  <cols>
    <col min="1" max="1" width="27.75390625" style="0" customWidth="1"/>
    <col min="3" max="3" width="15.00390625" style="0" customWidth="1"/>
  </cols>
  <sheetData>
    <row r="1" spans="1:3" ht="19.5">
      <c r="A1" s="2" t="s">
        <v>5</v>
      </c>
      <c r="B1" s="1"/>
      <c r="C1" s="1"/>
    </row>
    <row r="2" spans="1:3" ht="15.75">
      <c r="A2" s="3" t="s">
        <v>1</v>
      </c>
      <c r="B2" s="3" t="s">
        <v>2</v>
      </c>
      <c r="C2" s="3" t="s">
        <v>66</v>
      </c>
    </row>
    <row r="3" spans="1:3" ht="19.5">
      <c r="A3" s="4" t="s">
        <v>38</v>
      </c>
      <c r="B3" s="12" t="s">
        <v>64</v>
      </c>
      <c r="C3" s="5">
        <v>56</v>
      </c>
    </row>
    <row r="4" spans="1:3" ht="19.5">
      <c r="A4" s="4" t="s">
        <v>31</v>
      </c>
      <c r="B4" s="12" t="s">
        <v>65</v>
      </c>
      <c r="C4" s="5">
        <v>29</v>
      </c>
    </row>
    <row r="5" spans="1:3" ht="19.5">
      <c r="A5" s="4" t="s">
        <v>32</v>
      </c>
      <c r="B5" s="12" t="s">
        <v>63</v>
      </c>
      <c r="C5" s="5">
        <v>68</v>
      </c>
    </row>
    <row r="6" spans="1:3" ht="19.5">
      <c r="A6" s="4" t="s">
        <v>3</v>
      </c>
      <c r="B6" s="12" t="s">
        <v>61</v>
      </c>
      <c r="C6" s="5">
        <v>80</v>
      </c>
    </row>
    <row r="7" spans="1:3" ht="19.5">
      <c r="A7" s="4" t="s">
        <v>27</v>
      </c>
      <c r="B7" s="12" t="s">
        <v>65</v>
      </c>
      <c r="C7" s="5">
        <v>29</v>
      </c>
    </row>
    <row r="8" spans="1:3" ht="19.5">
      <c r="A8" s="4" t="s">
        <v>35</v>
      </c>
      <c r="B8" s="12" t="s">
        <v>62</v>
      </c>
      <c r="C8" s="5">
        <v>74</v>
      </c>
    </row>
    <row r="9" spans="1:3" ht="19.5">
      <c r="A9" s="4" t="s">
        <v>39</v>
      </c>
      <c r="B9" s="12" t="s">
        <v>65</v>
      </c>
      <c r="C9" s="5">
        <v>29</v>
      </c>
    </row>
    <row r="10" spans="1:3" ht="19.5">
      <c r="A10" s="4" t="s">
        <v>37</v>
      </c>
      <c r="B10" s="12" t="s">
        <v>65</v>
      </c>
      <c r="C10" s="5">
        <v>29</v>
      </c>
    </row>
    <row r="11" spans="1:3" ht="19.5">
      <c r="A11" s="4" t="s">
        <v>34</v>
      </c>
      <c r="B11" s="12" t="s">
        <v>64</v>
      </c>
      <c r="C11" s="5">
        <v>56</v>
      </c>
    </row>
    <row r="12" spans="1:3" ht="19.5">
      <c r="A12" s="4" t="s">
        <v>33</v>
      </c>
      <c r="B12" s="12" t="s">
        <v>65</v>
      </c>
      <c r="C12" s="5">
        <v>29</v>
      </c>
    </row>
    <row r="13" spans="1:3" ht="19.5">
      <c r="A13" s="4" t="s">
        <v>4</v>
      </c>
      <c r="B13" s="12" t="s">
        <v>64</v>
      </c>
      <c r="C13" s="5">
        <v>56</v>
      </c>
    </row>
    <row r="14" spans="1:3" ht="19.5">
      <c r="A14" s="4" t="s">
        <v>36</v>
      </c>
      <c r="B14" s="12" t="s">
        <v>65</v>
      </c>
      <c r="C14" s="7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3" sqref="A23"/>
    </sheetView>
  </sheetViews>
  <sheetFormatPr defaultColWidth="9.00390625" defaultRowHeight="12.75"/>
  <cols>
    <col min="1" max="1" width="41.75390625" style="0" customWidth="1"/>
    <col min="3" max="3" width="14.875" style="0" customWidth="1"/>
  </cols>
  <sheetData>
    <row r="1" spans="1:3" ht="19.5">
      <c r="A1" s="2" t="s">
        <v>6</v>
      </c>
      <c r="B1" s="1"/>
      <c r="C1" s="1"/>
    </row>
    <row r="2" spans="1:3" ht="15.75">
      <c r="A2" s="3" t="s">
        <v>1</v>
      </c>
      <c r="B2" s="3" t="s">
        <v>2</v>
      </c>
      <c r="C2" s="3" t="s">
        <v>24</v>
      </c>
    </row>
    <row r="3" spans="1:3" ht="19.5">
      <c r="A3" s="4" t="s">
        <v>38</v>
      </c>
      <c r="B3" s="5">
        <v>8</v>
      </c>
      <c r="C3" s="5">
        <v>51</v>
      </c>
    </row>
    <row r="4" spans="1:3" ht="19.5">
      <c r="A4" s="4" t="s">
        <v>31</v>
      </c>
      <c r="B4" s="5">
        <v>3</v>
      </c>
      <c r="C4" s="5">
        <v>86</v>
      </c>
    </row>
    <row r="5" spans="1:3" ht="19.5">
      <c r="A5" s="4" t="s">
        <v>32</v>
      </c>
      <c r="B5" s="5">
        <v>5</v>
      </c>
      <c r="C5" s="5">
        <v>72</v>
      </c>
    </row>
    <row r="6" spans="1:3" ht="19.5">
      <c r="A6" s="4" t="s">
        <v>3</v>
      </c>
      <c r="B6" s="5">
        <v>7</v>
      </c>
      <c r="C6" s="5">
        <v>58</v>
      </c>
    </row>
    <row r="7" spans="1:3" ht="19.5">
      <c r="A7" s="4" t="s">
        <v>27</v>
      </c>
      <c r="B7" s="5">
        <v>4</v>
      </c>
      <c r="C7" s="5">
        <v>79</v>
      </c>
    </row>
    <row r="8" spans="1:3" ht="19.5">
      <c r="A8" s="4" t="s">
        <v>35</v>
      </c>
      <c r="B8" s="5">
        <v>0</v>
      </c>
      <c r="C8" s="5">
        <v>0</v>
      </c>
    </row>
    <row r="9" spans="1:3" ht="19.5">
      <c r="A9" s="4" t="s">
        <v>39</v>
      </c>
      <c r="B9" s="5">
        <v>1</v>
      </c>
      <c r="C9" s="5">
        <v>100</v>
      </c>
    </row>
    <row r="10" spans="1:3" ht="19.5">
      <c r="A10" s="4" t="s">
        <v>37</v>
      </c>
      <c r="B10" s="5">
        <v>10</v>
      </c>
      <c r="C10" s="5">
        <v>37</v>
      </c>
    </row>
    <row r="11" spans="1:3" ht="19.5">
      <c r="A11" s="4" t="s">
        <v>34</v>
      </c>
      <c r="B11" s="5">
        <v>6</v>
      </c>
      <c r="C11" s="5">
        <v>65</v>
      </c>
    </row>
    <row r="12" spans="1:3" ht="19.5">
      <c r="A12" s="4" t="s">
        <v>33</v>
      </c>
      <c r="B12" s="5">
        <v>9</v>
      </c>
      <c r="C12" s="5">
        <v>44</v>
      </c>
    </row>
    <row r="13" spans="1:3" ht="19.5">
      <c r="A13" s="4" t="s">
        <v>4</v>
      </c>
      <c r="B13" s="5">
        <v>2</v>
      </c>
      <c r="C13" s="5">
        <v>93</v>
      </c>
    </row>
    <row r="14" spans="1:3" ht="19.5">
      <c r="A14" s="4" t="s">
        <v>36</v>
      </c>
      <c r="B14" s="7">
        <v>11</v>
      </c>
      <c r="C14" s="7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H15" sqref="H15"/>
    </sheetView>
  </sheetViews>
  <sheetFormatPr defaultColWidth="9.00390625" defaultRowHeight="12.75"/>
  <cols>
    <col min="1" max="1" width="27.75390625" style="0" customWidth="1"/>
    <col min="2" max="2" width="9.75390625" style="0" customWidth="1"/>
    <col min="3" max="3" width="13.25390625" style="0" customWidth="1"/>
    <col min="4" max="4" width="14.25390625" style="0" customWidth="1"/>
  </cols>
  <sheetData>
    <row r="1" spans="1:4" ht="19.5">
      <c r="A1" s="2" t="s">
        <v>48</v>
      </c>
      <c r="B1" s="1"/>
      <c r="C1" s="1"/>
      <c r="D1" s="1"/>
    </row>
    <row r="2" spans="1:6" ht="15.75">
      <c r="A2" s="3" t="s">
        <v>1</v>
      </c>
      <c r="B2" s="3" t="s">
        <v>80</v>
      </c>
      <c r="C2" s="3" t="s">
        <v>81</v>
      </c>
      <c r="D2" s="3" t="s">
        <v>26</v>
      </c>
      <c r="E2" s="8" t="s">
        <v>2</v>
      </c>
      <c r="F2" s="8" t="s">
        <v>82</v>
      </c>
    </row>
    <row r="3" spans="1:6" ht="19.5">
      <c r="A3" s="4" t="s">
        <v>27</v>
      </c>
      <c r="B3" s="26">
        <v>29</v>
      </c>
      <c r="C3" s="26">
        <v>29.8</v>
      </c>
      <c r="D3" s="26">
        <v>58.8</v>
      </c>
      <c r="E3" s="27">
        <v>1</v>
      </c>
      <c r="F3" s="17">
        <v>60</v>
      </c>
    </row>
    <row r="4" spans="1:6" ht="19.5">
      <c r="A4" s="4" t="s">
        <v>4</v>
      </c>
      <c r="B4" s="26">
        <v>18</v>
      </c>
      <c r="C4" s="26">
        <v>28.6</v>
      </c>
      <c r="D4" s="26">
        <v>46.6</v>
      </c>
      <c r="E4" s="27">
        <v>2</v>
      </c>
      <c r="F4" s="17" t="s">
        <v>78</v>
      </c>
    </row>
    <row r="5" spans="1:6" ht="19.5">
      <c r="A5" s="4" t="s">
        <v>3</v>
      </c>
      <c r="B5" s="26">
        <v>18</v>
      </c>
      <c r="C5" s="26">
        <v>25.8</v>
      </c>
      <c r="D5" s="26">
        <v>43.8</v>
      </c>
      <c r="E5" s="27">
        <v>3</v>
      </c>
      <c r="F5" s="17" t="s">
        <v>91</v>
      </c>
    </row>
    <row r="6" spans="1:6" ht="19.5">
      <c r="A6" s="4" t="s">
        <v>37</v>
      </c>
      <c r="B6" s="26">
        <v>15</v>
      </c>
      <c r="C6" s="26">
        <v>23.4</v>
      </c>
      <c r="D6" s="26">
        <v>43.4</v>
      </c>
      <c r="E6" s="27">
        <v>4</v>
      </c>
      <c r="F6" s="17" t="s">
        <v>92</v>
      </c>
    </row>
    <row r="7" spans="1:6" ht="19.5">
      <c r="A7" s="4" t="s">
        <v>34</v>
      </c>
      <c r="B7" s="26">
        <v>15.5</v>
      </c>
      <c r="C7" s="26">
        <v>25.8</v>
      </c>
      <c r="D7" s="26">
        <v>41.3</v>
      </c>
      <c r="E7" s="27">
        <v>5</v>
      </c>
      <c r="F7" s="17" t="s">
        <v>93</v>
      </c>
    </row>
    <row r="8" spans="1:6" ht="19.5">
      <c r="A8" s="4" t="s">
        <v>38</v>
      </c>
      <c r="B8" s="26">
        <v>18</v>
      </c>
      <c r="C8" s="26">
        <v>23.2</v>
      </c>
      <c r="D8" s="26">
        <v>41.2</v>
      </c>
      <c r="E8" s="27">
        <v>6</v>
      </c>
      <c r="F8" s="17" t="s">
        <v>77</v>
      </c>
    </row>
    <row r="9" spans="1:6" ht="19.5">
      <c r="A9" s="4" t="s">
        <v>39</v>
      </c>
      <c r="B9" s="26">
        <v>15</v>
      </c>
      <c r="C9" s="26">
        <v>23</v>
      </c>
      <c r="D9" s="26">
        <v>38</v>
      </c>
      <c r="E9" s="27">
        <v>7</v>
      </c>
      <c r="F9" s="17" t="s">
        <v>94</v>
      </c>
    </row>
    <row r="10" spans="1:6" ht="19.5">
      <c r="A10" s="4" t="s">
        <v>35</v>
      </c>
      <c r="B10" s="26">
        <v>20</v>
      </c>
      <c r="C10" s="26">
        <v>17</v>
      </c>
      <c r="D10" s="26">
        <v>37</v>
      </c>
      <c r="E10" s="27">
        <v>8</v>
      </c>
      <c r="F10" s="17" t="s">
        <v>95</v>
      </c>
    </row>
    <row r="11" spans="1:6" ht="19.5">
      <c r="A11" s="4" t="s">
        <v>33</v>
      </c>
      <c r="B11" s="26">
        <v>17</v>
      </c>
      <c r="C11" s="26">
        <v>19</v>
      </c>
      <c r="D11" s="26">
        <v>36</v>
      </c>
      <c r="E11" s="27">
        <v>9</v>
      </c>
      <c r="F11" s="17" t="s">
        <v>96</v>
      </c>
    </row>
    <row r="12" spans="1:6" ht="19.5">
      <c r="A12" s="4" t="s">
        <v>32</v>
      </c>
      <c r="B12" s="26">
        <v>13</v>
      </c>
      <c r="C12" s="26">
        <v>21.4</v>
      </c>
      <c r="D12" s="26">
        <v>34.4</v>
      </c>
      <c r="E12" s="27">
        <v>10</v>
      </c>
      <c r="F12" s="17" t="s">
        <v>97</v>
      </c>
    </row>
    <row r="13" spans="1:6" ht="19.5">
      <c r="A13" s="4" t="s">
        <v>31</v>
      </c>
      <c r="B13" s="26">
        <v>14</v>
      </c>
      <c r="C13" s="26">
        <v>17.8</v>
      </c>
      <c r="D13" s="26">
        <v>31.8</v>
      </c>
      <c r="E13" s="27">
        <v>11</v>
      </c>
      <c r="F13" s="17" t="s">
        <v>79</v>
      </c>
    </row>
    <row r="14" spans="1:6" ht="19.5">
      <c r="A14" s="4" t="s">
        <v>36</v>
      </c>
      <c r="B14" s="26">
        <v>9.5</v>
      </c>
      <c r="C14" s="26">
        <v>10.6</v>
      </c>
      <c r="D14" s="26">
        <v>20.1</v>
      </c>
      <c r="E14" s="28">
        <v>12</v>
      </c>
      <c r="F14" s="17" t="s">
        <v>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22" sqref="D22"/>
    </sheetView>
  </sheetViews>
  <sheetFormatPr defaultColWidth="9.00390625" defaultRowHeight="12.75"/>
  <cols>
    <col min="1" max="1" width="34.625" style="0" customWidth="1"/>
    <col min="3" max="3" width="14.00390625" style="0" customWidth="1"/>
  </cols>
  <sheetData>
    <row r="1" spans="1:3" ht="19.5">
      <c r="A1" s="2" t="s">
        <v>41</v>
      </c>
      <c r="B1" s="1"/>
      <c r="C1" s="1"/>
    </row>
    <row r="2" spans="1:3" ht="15.75">
      <c r="A2" s="3" t="s">
        <v>1</v>
      </c>
      <c r="B2" s="3" t="s">
        <v>2</v>
      </c>
      <c r="C2" s="3" t="s">
        <v>55</v>
      </c>
    </row>
    <row r="3" spans="1:3" ht="19.5">
      <c r="A3" s="4" t="s">
        <v>38</v>
      </c>
      <c r="B3" s="5">
        <v>4</v>
      </c>
      <c r="C3" s="5">
        <v>29.5</v>
      </c>
    </row>
    <row r="4" spans="1:3" ht="19.5">
      <c r="A4" s="4" t="s">
        <v>31</v>
      </c>
      <c r="B4" s="5">
        <v>2</v>
      </c>
      <c r="C4" s="5">
        <v>36.5</v>
      </c>
    </row>
    <row r="5" spans="1:3" ht="19.5">
      <c r="A5" s="4" t="s">
        <v>32</v>
      </c>
      <c r="B5" s="5">
        <v>3</v>
      </c>
      <c r="C5" s="5">
        <v>33</v>
      </c>
    </row>
    <row r="6" spans="1:3" ht="19.5">
      <c r="A6" s="4" t="s">
        <v>3</v>
      </c>
      <c r="B6" s="5">
        <v>12</v>
      </c>
      <c r="C6" s="5">
        <v>2</v>
      </c>
    </row>
    <row r="7" spans="1:3" ht="19.5">
      <c r="A7" s="4" t="s">
        <v>27</v>
      </c>
      <c r="B7" s="5">
        <v>11</v>
      </c>
      <c r="C7" s="5">
        <v>5</v>
      </c>
    </row>
    <row r="8" spans="1:3" ht="19.5">
      <c r="A8" s="4" t="s">
        <v>35</v>
      </c>
      <c r="B8" s="5">
        <v>6</v>
      </c>
      <c r="C8" s="5">
        <v>22.5</v>
      </c>
    </row>
    <row r="9" spans="1:3" ht="19.5">
      <c r="A9" s="4" t="s">
        <v>39</v>
      </c>
      <c r="B9" s="5">
        <v>9</v>
      </c>
      <c r="C9" s="5">
        <v>12</v>
      </c>
    </row>
    <row r="10" spans="1:3" ht="19.5">
      <c r="A10" s="4" t="s">
        <v>37</v>
      </c>
      <c r="B10" s="5">
        <v>8</v>
      </c>
      <c r="C10" s="5">
        <v>15.5</v>
      </c>
    </row>
    <row r="11" spans="1:3" ht="19.5">
      <c r="A11" s="4" t="s">
        <v>34</v>
      </c>
      <c r="B11" s="5">
        <v>7</v>
      </c>
      <c r="C11" s="5">
        <v>19</v>
      </c>
    </row>
    <row r="12" spans="1:3" ht="19.5">
      <c r="A12" s="4" t="s">
        <v>33</v>
      </c>
      <c r="B12" s="5">
        <v>1</v>
      </c>
      <c r="C12" s="5">
        <v>40</v>
      </c>
    </row>
    <row r="13" spans="1:3" ht="19.5">
      <c r="A13" s="4" t="s">
        <v>4</v>
      </c>
      <c r="B13" s="5">
        <v>10</v>
      </c>
      <c r="C13" s="5">
        <v>8.5</v>
      </c>
    </row>
    <row r="14" spans="1:3" ht="19.5">
      <c r="A14" s="4" t="s">
        <v>36</v>
      </c>
      <c r="B14" s="7">
        <v>5</v>
      </c>
      <c r="C14" s="7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"/>
  <sheetViews>
    <sheetView workbookViewId="0" topLeftCell="C1">
      <selection activeCell="M18" sqref="M18"/>
    </sheetView>
  </sheetViews>
  <sheetFormatPr defaultColWidth="9.00390625" defaultRowHeight="12.75"/>
  <cols>
    <col min="1" max="1" width="22.125" style="0" customWidth="1"/>
    <col min="2" max="2" width="5.25390625" style="0" customWidth="1"/>
    <col min="3" max="3" width="5.375" style="0" customWidth="1"/>
    <col min="4" max="4" width="4.875" style="0" customWidth="1"/>
    <col min="5" max="5" width="2.75390625" style="0" customWidth="1"/>
    <col min="6" max="6" width="5.25390625" style="0" customWidth="1"/>
    <col min="7" max="7" width="4.125" style="0" customWidth="1"/>
    <col min="8" max="9" width="5.375" style="0" customWidth="1"/>
    <col min="10" max="10" width="2.875" style="0" customWidth="1"/>
    <col min="11" max="11" width="4.00390625" style="0" customWidth="1"/>
    <col min="12" max="12" width="5.00390625" style="0" customWidth="1"/>
    <col min="13" max="24" width="5.125" style="0" customWidth="1"/>
    <col min="25" max="25" width="7.125" style="0" customWidth="1"/>
    <col min="27" max="27" width="13.625" style="0" customWidth="1"/>
  </cols>
  <sheetData>
    <row r="1" spans="1:27" ht="19.5">
      <c r="A1" s="14" t="s">
        <v>7</v>
      </c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96">
      <c r="A2" s="3" t="s">
        <v>1</v>
      </c>
      <c r="B2" s="9" t="s">
        <v>38</v>
      </c>
      <c r="C2" s="9" t="s">
        <v>31</v>
      </c>
      <c r="D2" s="9" t="s">
        <v>32</v>
      </c>
      <c r="E2" s="9" t="s">
        <v>49</v>
      </c>
      <c r="F2" s="9" t="s">
        <v>22</v>
      </c>
      <c r="G2" s="9" t="s">
        <v>35</v>
      </c>
      <c r="H2" s="9" t="s">
        <v>39</v>
      </c>
      <c r="I2" s="9" t="s">
        <v>37</v>
      </c>
      <c r="J2" s="9" t="s">
        <v>34</v>
      </c>
      <c r="K2" s="9" t="s">
        <v>33</v>
      </c>
      <c r="L2" s="9" t="s">
        <v>4</v>
      </c>
      <c r="M2" s="9" t="s">
        <v>36</v>
      </c>
      <c r="N2" s="9" t="s">
        <v>67</v>
      </c>
      <c r="O2" s="9" t="s">
        <v>68</v>
      </c>
      <c r="P2" s="9" t="s">
        <v>69</v>
      </c>
      <c r="Q2" s="9" t="s">
        <v>70</v>
      </c>
      <c r="R2" s="9" t="s">
        <v>71</v>
      </c>
      <c r="S2" s="9" t="s">
        <v>72</v>
      </c>
      <c r="T2" s="9" t="s">
        <v>73</v>
      </c>
      <c r="U2" s="9" t="s">
        <v>74</v>
      </c>
      <c r="V2" s="9" t="s">
        <v>50</v>
      </c>
      <c r="W2" s="9" t="s">
        <v>50</v>
      </c>
      <c r="X2" s="9" t="s">
        <v>50</v>
      </c>
      <c r="Y2" s="15" t="s">
        <v>26</v>
      </c>
      <c r="Z2" s="15" t="s">
        <v>2</v>
      </c>
      <c r="AA2" s="15" t="s">
        <v>66</v>
      </c>
    </row>
    <row r="3" spans="1:27" ht="19.5">
      <c r="A3" s="4" t="s">
        <v>38</v>
      </c>
      <c r="B3" s="13">
        <v>0</v>
      </c>
      <c r="C3" s="13">
        <v>12</v>
      </c>
      <c r="D3" s="16"/>
      <c r="E3" s="7"/>
      <c r="F3" s="7">
        <v>13</v>
      </c>
      <c r="G3" s="7">
        <v>15</v>
      </c>
      <c r="H3" s="7">
        <v>13</v>
      </c>
      <c r="I3" s="7">
        <v>8</v>
      </c>
      <c r="J3" s="7"/>
      <c r="K3" s="7">
        <v>9</v>
      </c>
      <c r="L3" s="7">
        <v>13</v>
      </c>
      <c r="M3" s="7">
        <v>13</v>
      </c>
      <c r="N3" s="7">
        <v>11</v>
      </c>
      <c r="O3" s="7">
        <v>13</v>
      </c>
      <c r="P3" s="7">
        <v>15</v>
      </c>
      <c r="Q3" s="7"/>
      <c r="R3" s="7"/>
      <c r="S3" s="7">
        <v>11</v>
      </c>
      <c r="T3" s="7">
        <v>14</v>
      </c>
      <c r="U3" s="7">
        <v>13</v>
      </c>
      <c r="V3" s="7"/>
      <c r="W3" s="7">
        <v>13</v>
      </c>
      <c r="X3" s="7">
        <v>10</v>
      </c>
      <c r="Y3" s="7">
        <f>SUM(B3:X3)</f>
        <v>196</v>
      </c>
      <c r="Z3" s="17" t="s">
        <v>75</v>
      </c>
      <c r="AA3" s="17" t="s">
        <v>77</v>
      </c>
    </row>
    <row r="4" spans="1:27" ht="19.5">
      <c r="A4" s="4" t="s">
        <v>31</v>
      </c>
      <c r="B4" s="13">
        <v>14</v>
      </c>
      <c r="C4" s="13">
        <v>0</v>
      </c>
      <c r="D4" s="16">
        <v>15</v>
      </c>
      <c r="E4" s="7"/>
      <c r="F4" s="7">
        <v>12</v>
      </c>
      <c r="G4" s="7"/>
      <c r="H4" s="7">
        <v>14</v>
      </c>
      <c r="I4" s="7">
        <v>13</v>
      </c>
      <c r="J4" s="7"/>
      <c r="K4" s="7"/>
      <c r="L4" s="7">
        <v>13</v>
      </c>
      <c r="M4" s="7">
        <v>12</v>
      </c>
      <c r="N4" s="7">
        <v>18</v>
      </c>
      <c r="O4" s="7">
        <v>12</v>
      </c>
      <c r="P4" s="7">
        <v>17</v>
      </c>
      <c r="Q4" s="7"/>
      <c r="R4" s="7">
        <v>12</v>
      </c>
      <c r="S4" s="7"/>
      <c r="T4" s="7">
        <v>10</v>
      </c>
      <c r="U4" s="7">
        <v>14</v>
      </c>
      <c r="V4" s="7">
        <v>11</v>
      </c>
      <c r="W4" s="7">
        <v>13</v>
      </c>
      <c r="X4" s="7">
        <v>13</v>
      </c>
      <c r="Y4" s="7">
        <f aca="true" t="shared" si="0" ref="Y4:Y14">SUM(B4:X4)</f>
        <v>213</v>
      </c>
      <c r="Z4" s="17" t="s">
        <v>62</v>
      </c>
      <c r="AA4" s="17" t="s">
        <v>78</v>
      </c>
    </row>
    <row r="5" spans="1:27" ht="19.5">
      <c r="A5" s="4" t="s">
        <v>32</v>
      </c>
      <c r="B5" s="13">
        <v>8</v>
      </c>
      <c r="C5" s="13">
        <v>10</v>
      </c>
      <c r="D5" s="16">
        <v>0</v>
      </c>
      <c r="E5" s="7">
        <v>11</v>
      </c>
      <c r="F5" s="7">
        <v>13</v>
      </c>
      <c r="G5" s="7"/>
      <c r="H5" s="7">
        <v>11</v>
      </c>
      <c r="I5" s="7"/>
      <c r="J5" s="7"/>
      <c r="K5" s="7">
        <v>10</v>
      </c>
      <c r="L5" s="7">
        <v>12</v>
      </c>
      <c r="M5" s="7">
        <v>8</v>
      </c>
      <c r="N5" s="7">
        <v>9</v>
      </c>
      <c r="O5" s="7">
        <v>10</v>
      </c>
      <c r="P5" s="7"/>
      <c r="Q5" s="7">
        <v>6</v>
      </c>
      <c r="R5" s="7"/>
      <c r="S5" s="7">
        <v>8</v>
      </c>
      <c r="T5" s="7">
        <v>0</v>
      </c>
      <c r="U5" s="7">
        <v>10</v>
      </c>
      <c r="V5" s="7"/>
      <c r="W5" s="7">
        <v>12</v>
      </c>
      <c r="X5" s="7">
        <v>8</v>
      </c>
      <c r="Y5" s="7">
        <f t="shared" si="0"/>
        <v>146</v>
      </c>
      <c r="Z5" s="17" t="s">
        <v>76</v>
      </c>
      <c r="AA5" s="17" t="s">
        <v>79</v>
      </c>
    </row>
    <row r="6" spans="1:27" ht="19.5">
      <c r="A6" s="4" t="s">
        <v>3</v>
      </c>
      <c r="B6" s="13">
        <v>14</v>
      </c>
      <c r="C6" s="13">
        <v>10</v>
      </c>
      <c r="D6" s="16">
        <v>12</v>
      </c>
      <c r="E6" s="7">
        <v>0</v>
      </c>
      <c r="F6" s="7">
        <v>11</v>
      </c>
      <c r="G6" s="7">
        <v>14</v>
      </c>
      <c r="H6" s="7">
        <v>16</v>
      </c>
      <c r="I6" s="7">
        <v>8</v>
      </c>
      <c r="J6" s="7"/>
      <c r="K6" s="7"/>
      <c r="L6" s="7">
        <v>13</v>
      </c>
      <c r="M6" s="7">
        <v>12</v>
      </c>
      <c r="N6" s="7">
        <v>10</v>
      </c>
      <c r="O6" s="7">
        <v>14</v>
      </c>
      <c r="P6" s="7">
        <v>13</v>
      </c>
      <c r="Q6" s="7"/>
      <c r="R6" s="7">
        <v>18</v>
      </c>
      <c r="S6" s="7"/>
      <c r="T6" s="7"/>
      <c r="U6" s="7">
        <v>11</v>
      </c>
      <c r="V6" s="7"/>
      <c r="W6" s="7">
        <v>14</v>
      </c>
      <c r="X6" s="7">
        <v>16</v>
      </c>
      <c r="Y6" s="7">
        <f t="shared" si="0"/>
        <v>206</v>
      </c>
      <c r="Z6" s="7">
        <v>4</v>
      </c>
      <c r="AA6" s="7">
        <v>45</v>
      </c>
    </row>
    <row r="7" spans="1:27" ht="19.5">
      <c r="A7" s="4" t="s">
        <v>27</v>
      </c>
      <c r="B7" s="13">
        <v>16</v>
      </c>
      <c r="C7" s="13">
        <v>14</v>
      </c>
      <c r="D7" s="16">
        <v>14</v>
      </c>
      <c r="E7" s="7"/>
      <c r="F7" s="7">
        <v>0</v>
      </c>
      <c r="G7" s="7">
        <v>16</v>
      </c>
      <c r="H7" s="7"/>
      <c r="I7" s="7">
        <v>9</v>
      </c>
      <c r="J7" s="7"/>
      <c r="K7" s="7">
        <v>13</v>
      </c>
      <c r="L7" s="7">
        <v>13</v>
      </c>
      <c r="M7" s="7">
        <v>11</v>
      </c>
      <c r="N7" s="7">
        <v>11</v>
      </c>
      <c r="O7" s="7">
        <v>15</v>
      </c>
      <c r="P7" s="7">
        <v>13</v>
      </c>
      <c r="Q7" s="7"/>
      <c r="R7" s="7"/>
      <c r="S7" s="7">
        <v>11</v>
      </c>
      <c r="T7" s="7"/>
      <c r="U7" s="7">
        <v>10</v>
      </c>
      <c r="V7" s="7">
        <v>12</v>
      </c>
      <c r="W7" s="7">
        <v>15</v>
      </c>
      <c r="X7" s="7">
        <v>16</v>
      </c>
      <c r="Y7" s="7">
        <f t="shared" si="0"/>
        <v>209</v>
      </c>
      <c r="Z7" s="7">
        <v>3</v>
      </c>
      <c r="AA7" s="7">
        <v>50</v>
      </c>
    </row>
    <row r="8" spans="1:27" ht="19.5">
      <c r="A8" s="4" t="s">
        <v>35</v>
      </c>
      <c r="B8" s="13">
        <v>8</v>
      </c>
      <c r="C8" s="13">
        <v>10</v>
      </c>
      <c r="D8" s="16">
        <v>13</v>
      </c>
      <c r="E8" s="7"/>
      <c r="F8" s="7">
        <v>10</v>
      </c>
      <c r="G8" s="7">
        <v>0</v>
      </c>
      <c r="H8" s="7">
        <v>11</v>
      </c>
      <c r="I8" s="7"/>
      <c r="J8" s="7"/>
      <c r="K8" s="7"/>
      <c r="L8" s="7">
        <v>10</v>
      </c>
      <c r="M8" s="7">
        <v>9</v>
      </c>
      <c r="N8" s="7">
        <v>11</v>
      </c>
      <c r="O8" s="7">
        <v>11</v>
      </c>
      <c r="P8" s="7">
        <v>13</v>
      </c>
      <c r="Q8" s="7"/>
      <c r="R8" s="7">
        <v>10</v>
      </c>
      <c r="S8" s="7">
        <v>7</v>
      </c>
      <c r="T8" s="7"/>
      <c r="U8" s="7">
        <v>10</v>
      </c>
      <c r="V8" s="7">
        <v>8</v>
      </c>
      <c r="W8" s="7">
        <v>10</v>
      </c>
      <c r="X8" s="7">
        <v>11</v>
      </c>
      <c r="Y8" s="7">
        <f t="shared" si="0"/>
        <v>162</v>
      </c>
      <c r="Z8" s="7">
        <v>9</v>
      </c>
      <c r="AA8" s="7">
        <v>20</v>
      </c>
    </row>
    <row r="9" spans="1:27" ht="19.5">
      <c r="A9" s="4" t="s">
        <v>39</v>
      </c>
      <c r="B9" s="13">
        <v>6</v>
      </c>
      <c r="C9" s="13">
        <v>10</v>
      </c>
      <c r="D9" s="16">
        <v>4</v>
      </c>
      <c r="E9" s="7">
        <v>12</v>
      </c>
      <c r="F9" s="7">
        <v>6</v>
      </c>
      <c r="G9" s="7">
        <v>11</v>
      </c>
      <c r="H9" s="7">
        <v>0</v>
      </c>
      <c r="I9" s="7"/>
      <c r="J9" s="7"/>
      <c r="K9" s="7"/>
      <c r="L9" s="7">
        <v>10</v>
      </c>
      <c r="M9" s="7">
        <v>7</v>
      </c>
      <c r="N9" s="7">
        <v>5</v>
      </c>
      <c r="O9" s="7">
        <v>7</v>
      </c>
      <c r="P9" s="7"/>
      <c r="Q9" s="7">
        <v>2</v>
      </c>
      <c r="R9" s="7">
        <v>4</v>
      </c>
      <c r="S9" s="7"/>
      <c r="T9" s="7">
        <v>1</v>
      </c>
      <c r="U9" s="7"/>
      <c r="V9" s="7">
        <v>4</v>
      </c>
      <c r="W9" s="7">
        <v>10</v>
      </c>
      <c r="X9" s="7">
        <v>3</v>
      </c>
      <c r="Y9" s="7">
        <f t="shared" si="0"/>
        <v>102</v>
      </c>
      <c r="Z9" s="7">
        <v>12</v>
      </c>
      <c r="AA9" s="7">
        <v>6</v>
      </c>
    </row>
    <row r="10" spans="1:27" ht="19.5">
      <c r="A10" s="4" t="s">
        <v>37</v>
      </c>
      <c r="B10" s="13">
        <v>10</v>
      </c>
      <c r="C10" s="13">
        <v>11</v>
      </c>
      <c r="D10" s="16">
        <v>13</v>
      </c>
      <c r="E10" s="7"/>
      <c r="F10" s="7">
        <v>11</v>
      </c>
      <c r="G10" s="7"/>
      <c r="H10" s="7">
        <v>15</v>
      </c>
      <c r="I10" s="7">
        <v>0</v>
      </c>
      <c r="J10" s="7"/>
      <c r="K10" s="7">
        <v>15</v>
      </c>
      <c r="L10" s="7">
        <v>11</v>
      </c>
      <c r="M10" s="7">
        <v>11</v>
      </c>
      <c r="N10" s="7">
        <v>16</v>
      </c>
      <c r="O10" s="7">
        <v>12</v>
      </c>
      <c r="P10" s="7">
        <v>13</v>
      </c>
      <c r="Q10" s="7"/>
      <c r="R10" s="7">
        <v>8</v>
      </c>
      <c r="S10" s="7"/>
      <c r="T10" s="7"/>
      <c r="U10" s="7">
        <v>12</v>
      </c>
      <c r="V10" s="7">
        <v>16</v>
      </c>
      <c r="W10" s="7">
        <v>10</v>
      </c>
      <c r="X10" s="7">
        <v>15</v>
      </c>
      <c r="Y10" s="7">
        <f t="shared" si="0"/>
        <v>199</v>
      </c>
      <c r="Z10" s="7">
        <v>5</v>
      </c>
      <c r="AA10" s="7">
        <v>40</v>
      </c>
    </row>
    <row r="11" spans="1:27" ht="19.5">
      <c r="A11" s="4" t="s">
        <v>34</v>
      </c>
      <c r="B11" s="13">
        <v>12</v>
      </c>
      <c r="C11" s="13">
        <v>12</v>
      </c>
      <c r="D11" s="16">
        <v>9</v>
      </c>
      <c r="E11" s="7">
        <v>14</v>
      </c>
      <c r="F11" s="7"/>
      <c r="G11" s="7">
        <v>14</v>
      </c>
      <c r="H11" s="7"/>
      <c r="I11" s="7">
        <v>9</v>
      </c>
      <c r="J11" s="7">
        <v>0</v>
      </c>
      <c r="K11" s="7">
        <v>13</v>
      </c>
      <c r="L11" s="7">
        <v>10</v>
      </c>
      <c r="M11" s="7">
        <v>9</v>
      </c>
      <c r="N11" s="7"/>
      <c r="O11" s="7">
        <v>11</v>
      </c>
      <c r="P11" s="7"/>
      <c r="Q11" s="7"/>
      <c r="R11" s="7">
        <v>14</v>
      </c>
      <c r="S11" s="7">
        <v>7</v>
      </c>
      <c r="T11" s="7"/>
      <c r="U11" s="7">
        <v>7</v>
      </c>
      <c r="V11" s="7">
        <v>9</v>
      </c>
      <c r="W11" s="7">
        <v>12</v>
      </c>
      <c r="X11" s="7">
        <v>12</v>
      </c>
      <c r="Y11" s="7">
        <f t="shared" si="0"/>
        <v>174</v>
      </c>
      <c r="Z11" s="7">
        <v>8</v>
      </c>
      <c r="AA11" s="7">
        <v>25</v>
      </c>
    </row>
    <row r="12" spans="1:27" ht="19.5">
      <c r="A12" s="4" t="s">
        <v>33</v>
      </c>
      <c r="B12" s="13">
        <v>10</v>
      </c>
      <c r="C12" s="13">
        <v>11</v>
      </c>
      <c r="D12" s="16">
        <v>11</v>
      </c>
      <c r="E12" s="7">
        <v>16</v>
      </c>
      <c r="F12" s="7"/>
      <c r="G12" s="7">
        <v>14</v>
      </c>
      <c r="H12" s="7">
        <v>13</v>
      </c>
      <c r="I12" s="7">
        <v>9</v>
      </c>
      <c r="J12" s="7"/>
      <c r="K12" s="7">
        <v>0</v>
      </c>
      <c r="L12" s="7">
        <v>10</v>
      </c>
      <c r="M12" s="7">
        <v>10</v>
      </c>
      <c r="N12" s="7">
        <v>11</v>
      </c>
      <c r="O12" s="7">
        <v>12</v>
      </c>
      <c r="P12" s="7"/>
      <c r="Q12" s="7"/>
      <c r="R12" s="7">
        <v>10</v>
      </c>
      <c r="S12" s="7">
        <v>10</v>
      </c>
      <c r="T12" s="7"/>
      <c r="U12" s="7">
        <v>10</v>
      </c>
      <c r="V12" s="7"/>
      <c r="W12" s="7">
        <v>12</v>
      </c>
      <c r="X12" s="7">
        <v>11</v>
      </c>
      <c r="Y12" s="7">
        <f t="shared" si="0"/>
        <v>180</v>
      </c>
      <c r="Z12" s="7">
        <v>7</v>
      </c>
      <c r="AA12" s="7">
        <v>30</v>
      </c>
    </row>
    <row r="13" spans="1:27" ht="19.5">
      <c r="A13" s="4" t="s">
        <v>4</v>
      </c>
      <c r="B13" s="13">
        <v>17</v>
      </c>
      <c r="C13" s="13"/>
      <c r="D13" s="16">
        <v>14</v>
      </c>
      <c r="E13" s="7">
        <v>18</v>
      </c>
      <c r="F13" s="7">
        <v>18</v>
      </c>
      <c r="G13" s="7">
        <v>18</v>
      </c>
      <c r="H13" s="7">
        <v>16</v>
      </c>
      <c r="I13" s="7">
        <v>16</v>
      </c>
      <c r="J13" s="7"/>
      <c r="K13" s="7">
        <v>17</v>
      </c>
      <c r="L13" s="7">
        <v>0</v>
      </c>
      <c r="M13" s="7">
        <v>17</v>
      </c>
      <c r="N13" s="7">
        <v>13</v>
      </c>
      <c r="O13" s="7">
        <v>14</v>
      </c>
      <c r="P13" s="7"/>
      <c r="Q13" s="7"/>
      <c r="R13" s="7">
        <v>18</v>
      </c>
      <c r="S13" s="7"/>
      <c r="T13" s="7">
        <v>15</v>
      </c>
      <c r="U13" s="7">
        <v>17</v>
      </c>
      <c r="V13" s="7"/>
      <c r="W13" s="7">
        <v>15</v>
      </c>
      <c r="X13" s="7">
        <v>19</v>
      </c>
      <c r="Y13" s="7">
        <f t="shared" si="0"/>
        <v>262</v>
      </c>
      <c r="Z13" s="7">
        <v>1</v>
      </c>
      <c r="AA13" s="7">
        <v>60</v>
      </c>
    </row>
    <row r="14" spans="1:27" ht="19.5">
      <c r="A14" s="4" t="s">
        <v>36</v>
      </c>
      <c r="B14" s="7">
        <v>8</v>
      </c>
      <c r="C14" s="7">
        <v>11</v>
      </c>
      <c r="D14" s="7">
        <v>5</v>
      </c>
      <c r="E14" s="7">
        <v>16</v>
      </c>
      <c r="F14" s="7"/>
      <c r="G14" s="7"/>
      <c r="H14" s="7">
        <v>7</v>
      </c>
      <c r="I14" s="7"/>
      <c r="J14" s="7"/>
      <c r="K14" s="7"/>
      <c r="L14" s="7">
        <v>11</v>
      </c>
      <c r="M14" s="7">
        <v>0</v>
      </c>
      <c r="N14" s="7">
        <v>11</v>
      </c>
      <c r="O14" s="7">
        <v>10</v>
      </c>
      <c r="P14" s="7">
        <v>15</v>
      </c>
      <c r="Q14" s="7">
        <v>8</v>
      </c>
      <c r="R14" s="7">
        <v>6</v>
      </c>
      <c r="S14" s="7">
        <v>8</v>
      </c>
      <c r="T14" s="7">
        <v>8</v>
      </c>
      <c r="U14" s="7">
        <v>11</v>
      </c>
      <c r="V14" s="7"/>
      <c r="W14" s="7">
        <v>10</v>
      </c>
      <c r="X14" s="7">
        <v>8</v>
      </c>
      <c r="Y14" s="7">
        <f t="shared" si="0"/>
        <v>153</v>
      </c>
      <c r="Z14" s="7">
        <v>10</v>
      </c>
      <c r="AA14" s="7">
        <v>15</v>
      </c>
    </row>
    <row r="18" ht="12.75">
      <c r="J18" t="s">
        <v>28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A1">
      <selection activeCell="Z8" sqref="Z8"/>
    </sheetView>
  </sheetViews>
  <sheetFormatPr defaultColWidth="9.00390625" defaultRowHeight="12.75"/>
  <cols>
    <col min="1" max="1" width="19.25390625" style="0" customWidth="1"/>
    <col min="2" max="2" width="4.00390625" style="0" customWidth="1"/>
    <col min="3" max="3" width="3.625" style="0" customWidth="1"/>
    <col min="4" max="4" width="3.75390625" style="0" customWidth="1"/>
    <col min="5" max="5" width="3.875" style="0" customWidth="1"/>
    <col min="6" max="6" width="3.25390625" style="0" customWidth="1"/>
    <col min="7" max="8" width="3.875" style="0" customWidth="1"/>
    <col min="9" max="9" width="4.00390625" style="0" customWidth="1"/>
    <col min="10" max="10" width="4.375" style="0" customWidth="1"/>
    <col min="11" max="11" width="3.25390625" style="0" customWidth="1"/>
    <col min="12" max="12" width="4.00390625" style="0" customWidth="1"/>
    <col min="13" max="13" width="3.125" style="0" customWidth="1"/>
    <col min="14" max="14" width="3.625" style="0" customWidth="1"/>
    <col min="15" max="15" width="4.00390625" style="0" customWidth="1"/>
    <col min="16" max="16" width="3.375" style="0" customWidth="1"/>
    <col min="17" max="17" width="3.625" style="0" customWidth="1"/>
    <col min="18" max="18" width="3.125" style="0" customWidth="1"/>
    <col min="19" max="19" width="4.125" style="0" customWidth="1"/>
    <col min="20" max="20" width="3.75390625" style="0" customWidth="1"/>
    <col min="21" max="21" width="4.25390625" style="0" customWidth="1"/>
    <col min="22" max="22" width="5.00390625" style="0" customWidth="1"/>
    <col min="23" max="23" width="4.875" style="0" customWidth="1"/>
    <col min="24" max="24" width="5.875" style="0" customWidth="1"/>
    <col min="25" max="26" width="5.25390625" style="0" customWidth="1"/>
    <col min="27" max="27" width="4.75390625" style="0" customWidth="1"/>
    <col min="28" max="28" width="5.00390625" style="0" customWidth="1"/>
  </cols>
  <sheetData>
    <row r="1" spans="1:3" ht="19.5">
      <c r="A1" s="2" t="s">
        <v>8</v>
      </c>
      <c r="B1" s="1"/>
      <c r="C1" s="1"/>
    </row>
    <row r="2" spans="1:28" ht="82.5" customHeight="1">
      <c r="A2" s="3" t="s">
        <v>1</v>
      </c>
      <c r="B2" s="23" t="s">
        <v>38</v>
      </c>
      <c r="C2" s="23" t="s">
        <v>31</v>
      </c>
      <c r="D2" s="23" t="s">
        <v>32</v>
      </c>
      <c r="E2" s="23" t="s">
        <v>49</v>
      </c>
      <c r="F2" s="23" t="s">
        <v>22</v>
      </c>
      <c r="G2" s="23" t="s">
        <v>35</v>
      </c>
      <c r="H2" s="23" t="s">
        <v>39</v>
      </c>
      <c r="I2" s="23" t="s">
        <v>37</v>
      </c>
      <c r="J2" s="23" t="s">
        <v>34</v>
      </c>
      <c r="K2" s="23" t="s">
        <v>33</v>
      </c>
      <c r="L2" s="23" t="s">
        <v>4</v>
      </c>
      <c r="M2" s="23" t="s">
        <v>36</v>
      </c>
      <c r="N2" s="23" t="s">
        <v>67</v>
      </c>
      <c r="O2" s="23" t="s">
        <v>69</v>
      </c>
      <c r="P2" s="23" t="s">
        <v>70</v>
      </c>
      <c r="Q2" s="23" t="s">
        <v>72</v>
      </c>
      <c r="R2" s="23" t="s">
        <v>85</v>
      </c>
      <c r="S2" s="23" t="s">
        <v>68</v>
      </c>
      <c r="T2" s="23" t="s">
        <v>86</v>
      </c>
      <c r="U2" s="23" t="s">
        <v>50</v>
      </c>
      <c r="V2" s="23" t="s">
        <v>50</v>
      </c>
      <c r="W2" s="23" t="s">
        <v>50</v>
      </c>
      <c r="X2" s="24" t="s">
        <v>26</v>
      </c>
      <c r="Y2" s="24" t="s">
        <v>2</v>
      </c>
      <c r="Z2" s="24" t="s">
        <v>82</v>
      </c>
      <c r="AA2" s="24" t="s">
        <v>83</v>
      </c>
      <c r="AB2" s="24" t="s">
        <v>84</v>
      </c>
    </row>
    <row r="3" spans="1:28" ht="19.5">
      <c r="A3" s="4" t="s">
        <v>39</v>
      </c>
      <c r="B3" s="13"/>
      <c r="C3" s="13"/>
      <c r="D3" s="1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>
        <f aca="true" t="shared" si="0" ref="X3:X14">SUM(B3:W3)</f>
        <v>0</v>
      </c>
      <c r="Y3" s="7"/>
      <c r="Z3" s="7"/>
      <c r="AA3" s="7"/>
      <c r="AB3" s="7"/>
    </row>
    <row r="4" spans="1:28" ht="19.5">
      <c r="A4" s="4" t="s">
        <v>37</v>
      </c>
      <c r="B4" s="13">
        <v>27</v>
      </c>
      <c r="C4" s="13">
        <v>19</v>
      </c>
      <c r="D4" s="16">
        <v>21</v>
      </c>
      <c r="E4" s="7"/>
      <c r="F4" s="7">
        <v>28</v>
      </c>
      <c r="G4" s="7"/>
      <c r="H4" s="7">
        <v>19</v>
      </c>
      <c r="I4" s="7">
        <v>0</v>
      </c>
      <c r="J4" s="7">
        <v>26</v>
      </c>
      <c r="K4" s="7">
        <v>30</v>
      </c>
      <c r="L4" s="7"/>
      <c r="M4" s="7"/>
      <c r="N4" s="7">
        <v>10</v>
      </c>
      <c r="O4" s="7">
        <v>20</v>
      </c>
      <c r="P4" s="7"/>
      <c r="Q4" s="7">
        <v>18</v>
      </c>
      <c r="R4" s="7">
        <v>35</v>
      </c>
      <c r="S4" s="7">
        <v>36</v>
      </c>
      <c r="T4" s="7">
        <v>26</v>
      </c>
      <c r="U4" s="7"/>
      <c r="V4" s="7">
        <v>33</v>
      </c>
      <c r="W4" s="7">
        <v>27</v>
      </c>
      <c r="X4" s="7">
        <f t="shared" si="0"/>
        <v>375</v>
      </c>
      <c r="Y4" s="7">
        <v>11</v>
      </c>
      <c r="Z4" s="7">
        <v>20</v>
      </c>
      <c r="AA4" s="7"/>
      <c r="AB4" s="7">
        <v>20</v>
      </c>
    </row>
    <row r="5" spans="1:28" ht="19.5">
      <c r="A5" s="4" t="s">
        <v>32</v>
      </c>
      <c r="B5" s="13"/>
      <c r="C5" s="13">
        <v>28</v>
      </c>
      <c r="D5" s="16">
        <v>0</v>
      </c>
      <c r="E5" s="7">
        <v>26</v>
      </c>
      <c r="F5" s="7">
        <v>29</v>
      </c>
      <c r="G5" s="7"/>
      <c r="H5" s="7">
        <v>32</v>
      </c>
      <c r="I5" s="7"/>
      <c r="J5" s="7"/>
      <c r="K5" s="7"/>
      <c r="L5" s="7">
        <v>17</v>
      </c>
      <c r="M5" s="7">
        <v>24</v>
      </c>
      <c r="N5" s="7">
        <v>15</v>
      </c>
      <c r="O5" s="7">
        <v>35</v>
      </c>
      <c r="P5" s="7">
        <v>36</v>
      </c>
      <c r="Q5" s="7">
        <v>24</v>
      </c>
      <c r="R5" s="7">
        <v>35</v>
      </c>
      <c r="S5" s="7">
        <v>19</v>
      </c>
      <c r="T5" s="7">
        <v>24</v>
      </c>
      <c r="U5" s="7">
        <v>14</v>
      </c>
      <c r="V5" s="7"/>
      <c r="W5" s="7">
        <v>26</v>
      </c>
      <c r="X5" s="7">
        <f t="shared" si="0"/>
        <v>384</v>
      </c>
      <c r="Y5" s="27">
        <v>10</v>
      </c>
      <c r="Z5" s="27">
        <v>26</v>
      </c>
      <c r="AA5" s="17"/>
      <c r="AB5" s="27">
        <v>26</v>
      </c>
    </row>
    <row r="6" spans="1:28" ht="19.5">
      <c r="A6" s="4" t="s">
        <v>36</v>
      </c>
      <c r="B6" s="7"/>
      <c r="C6" s="7">
        <v>42</v>
      </c>
      <c r="D6" s="7">
        <v>25</v>
      </c>
      <c r="E6" s="7">
        <v>18</v>
      </c>
      <c r="F6" s="7">
        <v>25</v>
      </c>
      <c r="G6" s="7"/>
      <c r="H6" s="7">
        <v>30</v>
      </c>
      <c r="I6" s="7"/>
      <c r="J6" s="7"/>
      <c r="K6" s="7"/>
      <c r="L6" s="7">
        <v>17</v>
      </c>
      <c r="M6" s="7">
        <v>0</v>
      </c>
      <c r="N6" s="7">
        <v>28</v>
      </c>
      <c r="O6" s="7">
        <v>39</v>
      </c>
      <c r="P6" s="7">
        <v>38</v>
      </c>
      <c r="Q6" s="7">
        <v>26</v>
      </c>
      <c r="R6" s="7">
        <v>35</v>
      </c>
      <c r="S6" s="7">
        <v>21</v>
      </c>
      <c r="T6" s="7">
        <v>31</v>
      </c>
      <c r="U6" s="7">
        <v>23</v>
      </c>
      <c r="V6" s="7"/>
      <c r="W6" s="7">
        <v>39</v>
      </c>
      <c r="X6" s="7">
        <f t="shared" si="0"/>
        <v>437</v>
      </c>
      <c r="Y6" s="7">
        <v>9</v>
      </c>
      <c r="Z6" s="7">
        <v>32</v>
      </c>
      <c r="AA6" s="7"/>
      <c r="AB6" s="7">
        <v>32</v>
      </c>
    </row>
    <row r="7" spans="1:28" ht="39">
      <c r="A7" s="29" t="s">
        <v>34</v>
      </c>
      <c r="B7" s="13">
        <v>34</v>
      </c>
      <c r="C7" s="13">
        <v>25</v>
      </c>
      <c r="D7" s="16">
        <v>26</v>
      </c>
      <c r="E7" s="7"/>
      <c r="F7" s="7">
        <v>35</v>
      </c>
      <c r="G7" s="7"/>
      <c r="H7" s="7">
        <v>39</v>
      </c>
      <c r="I7" s="7">
        <v>20</v>
      </c>
      <c r="J7" s="7">
        <v>0</v>
      </c>
      <c r="K7" s="7"/>
      <c r="L7" s="7"/>
      <c r="M7" s="7">
        <v>32</v>
      </c>
      <c r="N7" s="7">
        <v>31</v>
      </c>
      <c r="O7" s="7">
        <v>37</v>
      </c>
      <c r="P7" s="7">
        <v>36</v>
      </c>
      <c r="Q7" s="7">
        <v>31</v>
      </c>
      <c r="R7" s="7"/>
      <c r="S7" s="7">
        <v>31</v>
      </c>
      <c r="T7" s="7">
        <v>30</v>
      </c>
      <c r="U7" s="7">
        <v>31</v>
      </c>
      <c r="V7" s="7"/>
      <c r="W7" s="7">
        <v>37</v>
      </c>
      <c r="X7" s="7">
        <f t="shared" si="0"/>
        <v>475</v>
      </c>
      <c r="Y7" s="7">
        <v>8</v>
      </c>
      <c r="Z7" s="7">
        <v>38</v>
      </c>
      <c r="AA7" s="7"/>
      <c r="AB7" s="7">
        <v>38</v>
      </c>
    </row>
    <row r="8" spans="1:28" ht="19.5">
      <c r="A8" s="4" t="s">
        <v>3</v>
      </c>
      <c r="B8" s="13"/>
      <c r="C8" s="13">
        <v>31</v>
      </c>
      <c r="D8" s="16">
        <v>39</v>
      </c>
      <c r="E8" s="7">
        <v>0</v>
      </c>
      <c r="F8" s="7">
        <v>35</v>
      </c>
      <c r="G8" s="7"/>
      <c r="H8" s="7">
        <v>35</v>
      </c>
      <c r="I8" s="7"/>
      <c r="J8" s="7">
        <v>33</v>
      </c>
      <c r="K8" s="7">
        <v>47</v>
      </c>
      <c r="L8" s="7">
        <v>24</v>
      </c>
      <c r="M8" s="7">
        <v>34</v>
      </c>
      <c r="N8" s="7">
        <v>27</v>
      </c>
      <c r="O8" s="7">
        <v>31</v>
      </c>
      <c r="P8" s="7"/>
      <c r="Q8" s="7">
        <v>23</v>
      </c>
      <c r="R8" s="7"/>
      <c r="S8" s="7">
        <v>36</v>
      </c>
      <c r="T8" s="7">
        <v>22</v>
      </c>
      <c r="U8" s="7">
        <v>28</v>
      </c>
      <c r="V8" s="7"/>
      <c r="W8" s="7">
        <v>38</v>
      </c>
      <c r="X8" s="7">
        <f t="shared" si="0"/>
        <v>483</v>
      </c>
      <c r="Y8" s="7">
        <v>7</v>
      </c>
      <c r="Z8" s="7">
        <v>44</v>
      </c>
      <c r="AA8" s="7">
        <v>5</v>
      </c>
      <c r="AB8" s="7">
        <v>39</v>
      </c>
    </row>
    <row r="9" spans="1:28" ht="19.5">
      <c r="A9" s="4" t="s">
        <v>27</v>
      </c>
      <c r="B9" s="13">
        <v>25</v>
      </c>
      <c r="C9" s="13">
        <v>33</v>
      </c>
      <c r="D9" s="16">
        <v>33</v>
      </c>
      <c r="E9" s="7">
        <v>23</v>
      </c>
      <c r="F9" s="7">
        <v>0</v>
      </c>
      <c r="G9" s="7"/>
      <c r="H9" s="7"/>
      <c r="I9" s="7"/>
      <c r="J9" s="7">
        <v>43</v>
      </c>
      <c r="K9" s="7">
        <v>46</v>
      </c>
      <c r="L9" s="7">
        <v>30</v>
      </c>
      <c r="M9" s="7">
        <v>36</v>
      </c>
      <c r="N9" s="7">
        <v>33</v>
      </c>
      <c r="O9" s="7">
        <v>41</v>
      </c>
      <c r="P9" s="7"/>
      <c r="Q9" s="7"/>
      <c r="R9" s="7">
        <v>36</v>
      </c>
      <c r="S9" s="7">
        <v>37</v>
      </c>
      <c r="T9" s="7">
        <v>40</v>
      </c>
      <c r="U9" s="7">
        <v>45</v>
      </c>
      <c r="V9" s="7"/>
      <c r="W9" s="7">
        <v>35</v>
      </c>
      <c r="X9" s="7">
        <f t="shared" si="0"/>
        <v>536</v>
      </c>
      <c r="Y9" s="7">
        <v>6</v>
      </c>
      <c r="Z9" s="7">
        <v>50</v>
      </c>
      <c r="AA9" s="7"/>
      <c r="AB9" s="7">
        <v>50</v>
      </c>
    </row>
    <row r="10" spans="1:28" ht="19.5">
      <c r="A10" s="4" t="s">
        <v>4</v>
      </c>
      <c r="B10" s="13">
        <v>28</v>
      </c>
      <c r="C10" s="13">
        <v>41</v>
      </c>
      <c r="D10" s="16">
        <v>41</v>
      </c>
      <c r="E10" s="7">
        <v>25</v>
      </c>
      <c r="F10" s="7">
        <v>38</v>
      </c>
      <c r="G10" s="7"/>
      <c r="H10" s="7">
        <v>45</v>
      </c>
      <c r="I10" s="7"/>
      <c r="J10" s="7"/>
      <c r="K10" s="7"/>
      <c r="L10" s="7">
        <v>0</v>
      </c>
      <c r="M10" s="7">
        <v>39</v>
      </c>
      <c r="N10" s="7">
        <v>28</v>
      </c>
      <c r="O10" s="7">
        <v>45</v>
      </c>
      <c r="P10" s="7">
        <v>49</v>
      </c>
      <c r="Q10" s="7">
        <v>30</v>
      </c>
      <c r="R10" s="7">
        <v>38</v>
      </c>
      <c r="S10" s="7">
        <v>34</v>
      </c>
      <c r="T10" s="7"/>
      <c r="U10" s="7">
        <v>35</v>
      </c>
      <c r="V10" s="7"/>
      <c r="W10" s="7">
        <v>38</v>
      </c>
      <c r="X10" s="7">
        <f t="shared" si="0"/>
        <v>554</v>
      </c>
      <c r="Y10" s="7">
        <v>5</v>
      </c>
      <c r="Z10" s="7">
        <v>56</v>
      </c>
      <c r="AA10" s="7">
        <v>5</v>
      </c>
      <c r="AB10" s="7">
        <v>51</v>
      </c>
    </row>
    <row r="11" spans="1:28" ht="19.5">
      <c r="A11" s="4" t="s">
        <v>33</v>
      </c>
      <c r="B11" s="13">
        <v>26</v>
      </c>
      <c r="C11" s="13">
        <v>39</v>
      </c>
      <c r="D11" s="16">
        <v>29</v>
      </c>
      <c r="E11" s="7">
        <v>32</v>
      </c>
      <c r="F11" s="7">
        <v>42</v>
      </c>
      <c r="G11" s="7"/>
      <c r="H11" s="7">
        <v>44</v>
      </c>
      <c r="I11" s="7"/>
      <c r="J11" s="7">
        <v>41</v>
      </c>
      <c r="K11" s="7">
        <v>0</v>
      </c>
      <c r="L11" s="7">
        <v>34</v>
      </c>
      <c r="M11" s="7">
        <v>36</v>
      </c>
      <c r="N11" s="7">
        <v>45</v>
      </c>
      <c r="O11" s="7">
        <v>44</v>
      </c>
      <c r="P11" s="7"/>
      <c r="Q11" s="7"/>
      <c r="R11" s="7">
        <v>44</v>
      </c>
      <c r="S11" s="7">
        <v>34</v>
      </c>
      <c r="T11" s="7">
        <v>31</v>
      </c>
      <c r="U11" s="7"/>
      <c r="V11" s="7"/>
      <c r="W11" s="7">
        <v>40</v>
      </c>
      <c r="X11" s="7">
        <f t="shared" si="0"/>
        <v>561</v>
      </c>
      <c r="Y11" s="7">
        <v>4</v>
      </c>
      <c r="Z11" s="7">
        <v>62</v>
      </c>
      <c r="AA11" s="7"/>
      <c r="AB11" s="7">
        <v>62</v>
      </c>
    </row>
    <row r="12" spans="1:28" ht="19.5">
      <c r="A12" s="4" t="s">
        <v>31</v>
      </c>
      <c r="B12" s="13"/>
      <c r="C12" s="13">
        <v>0</v>
      </c>
      <c r="D12" s="16">
        <v>46</v>
      </c>
      <c r="E12" s="7">
        <v>34</v>
      </c>
      <c r="F12" s="7">
        <v>39</v>
      </c>
      <c r="G12" s="7">
        <v>44</v>
      </c>
      <c r="H12" s="7"/>
      <c r="I12" s="7"/>
      <c r="J12" s="7">
        <v>43</v>
      </c>
      <c r="K12" s="7">
        <v>43</v>
      </c>
      <c r="L12" s="7"/>
      <c r="M12" s="7"/>
      <c r="N12" s="7">
        <v>34</v>
      </c>
      <c r="O12" s="7">
        <v>42</v>
      </c>
      <c r="P12" s="7"/>
      <c r="Q12" s="7">
        <v>35</v>
      </c>
      <c r="R12" s="7">
        <v>45</v>
      </c>
      <c r="S12" s="7">
        <v>40</v>
      </c>
      <c r="T12" s="7">
        <v>34</v>
      </c>
      <c r="U12" s="7">
        <v>44</v>
      </c>
      <c r="V12" s="7">
        <v>45</v>
      </c>
      <c r="W12" s="7">
        <v>38</v>
      </c>
      <c r="X12" s="7">
        <f t="shared" si="0"/>
        <v>606</v>
      </c>
      <c r="Y12" s="27">
        <v>3</v>
      </c>
      <c r="Z12" s="27">
        <v>68</v>
      </c>
      <c r="AA12" s="17"/>
      <c r="AB12" s="27">
        <v>68</v>
      </c>
    </row>
    <row r="13" spans="1:28" ht="19.5">
      <c r="A13" s="4" t="s">
        <v>38</v>
      </c>
      <c r="B13" s="13">
        <v>0</v>
      </c>
      <c r="C13" s="13">
        <v>41</v>
      </c>
      <c r="D13" s="16">
        <v>48</v>
      </c>
      <c r="E13" s="7"/>
      <c r="F13" s="7"/>
      <c r="G13" s="7"/>
      <c r="H13" s="7">
        <v>44</v>
      </c>
      <c r="I13" s="7">
        <v>48</v>
      </c>
      <c r="J13" s="7"/>
      <c r="K13" s="7"/>
      <c r="L13" s="7">
        <v>40</v>
      </c>
      <c r="M13" s="7">
        <v>35</v>
      </c>
      <c r="N13" s="7"/>
      <c r="O13" s="7">
        <v>47</v>
      </c>
      <c r="P13" s="7">
        <v>39</v>
      </c>
      <c r="Q13" s="7">
        <v>33</v>
      </c>
      <c r="R13" s="7">
        <v>39</v>
      </c>
      <c r="S13" s="7">
        <v>38</v>
      </c>
      <c r="T13" s="7">
        <v>40</v>
      </c>
      <c r="U13" s="7">
        <v>50</v>
      </c>
      <c r="V13" s="7">
        <v>50</v>
      </c>
      <c r="W13" s="7">
        <v>40</v>
      </c>
      <c r="X13" s="7">
        <f t="shared" si="0"/>
        <v>632</v>
      </c>
      <c r="Y13" s="27">
        <v>2</v>
      </c>
      <c r="Z13" s="27">
        <v>74</v>
      </c>
      <c r="AA13" s="27">
        <v>5</v>
      </c>
      <c r="AB13" s="27">
        <v>69</v>
      </c>
    </row>
    <row r="14" spans="1:28" ht="19.5">
      <c r="A14" s="4" t="s">
        <v>35</v>
      </c>
      <c r="B14" s="13">
        <v>49</v>
      </c>
      <c r="C14" s="13">
        <v>42</v>
      </c>
      <c r="D14" s="16">
        <v>48</v>
      </c>
      <c r="E14" s="7">
        <v>44</v>
      </c>
      <c r="F14" s="7">
        <v>47</v>
      </c>
      <c r="G14" s="7">
        <v>0</v>
      </c>
      <c r="H14" s="7">
        <v>50</v>
      </c>
      <c r="I14" s="7"/>
      <c r="J14" s="7"/>
      <c r="K14" s="7"/>
      <c r="L14" s="7">
        <v>46</v>
      </c>
      <c r="M14" s="7">
        <v>45</v>
      </c>
      <c r="N14" s="7"/>
      <c r="O14" s="7">
        <v>47</v>
      </c>
      <c r="P14" s="7"/>
      <c r="Q14" s="7"/>
      <c r="R14" s="7">
        <v>50</v>
      </c>
      <c r="S14" s="7">
        <v>40</v>
      </c>
      <c r="T14" s="7">
        <v>46</v>
      </c>
      <c r="U14" s="7">
        <v>37</v>
      </c>
      <c r="V14" s="7">
        <v>49</v>
      </c>
      <c r="W14" s="7">
        <v>45</v>
      </c>
      <c r="X14" s="7">
        <f t="shared" si="0"/>
        <v>685</v>
      </c>
      <c r="Y14" s="7">
        <v>1</v>
      </c>
      <c r="Z14" s="7">
        <v>80</v>
      </c>
      <c r="AA14" s="7"/>
      <c r="AB14" s="7">
        <v>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F13" sqref="F13"/>
    </sheetView>
  </sheetViews>
  <sheetFormatPr defaultColWidth="9.00390625" defaultRowHeight="12.75"/>
  <cols>
    <col min="1" max="1" width="29.625" style="0" customWidth="1"/>
    <col min="3" max="3" width="15.875" style="0" customWidth="1"/>
  </cols>
  <sheetData>
    <row r="1" spans="1:3" ht="19.5">
      <c r="A1" s="2" t="s">
        <v>9</v>
      </c>
      <c r="B1" s="1"/>
      <c r="C1" s="1"/>
    </row>
    <row r="2" spans="1:3" ht="15.75">
      <c r="A2" s="3" t="s">
        <v>1</v>
      </c>
      <c r="B2" s="3" t="s">
        <v>2</v>
      </c>
      <c r="C2" s="3" t="s">
        <v>23</v>
      </c>
    </row>
    <row r="3" spans="1:3" ht="19.5">
      <c r="A3" s="4" t="s">
        <v>38</v>
      </c>
      <c r="B3" s="12" t="s">
        <v>65</v>
      </c>
      <c r="C3" s="12" t="s">
        <v>102</v>
      </c>
    </row>
    <row r="4" spans="1:3" ht="19.5">
      <c r="A4" s="4" t="s">
        <v>31</v>
      </c>
      <c r="B4" s="12" t="s">
        <v>61</v>
      </c>
      <c r="C4" s="12" t="s">
        <v>99</v>
      </c>
    </row>
    <row r="5" spans="1:3" ht="19.5">
      <c r="A5" s="4" t="s">
        <v>32</v>
      </c>
      <c r="B5" s="12" t="s">
        <v>64</v>
      </c>
      <c r="C5" s="12" t="s">
        <v>101</v>
      </c>
    </row>
    <row r="6" spans="1:3" ht="19.5">
      <c r="A6" s="4" t="s">
        <v>3</v>
      </c>
      <c r="B6" s="12" t="s">
        <v>65</v>
      </c>
      <c r="C6" s="12" t="s">
        <v>102</v>
      </c>
    </row>
    <row r="7" spans="1:3" ht="19.5">
      <c r="A7" s="4" t="s">
        <v>27</v>
      </c>
      <c r="B7" s="12" t="s">
        <v>64</v>
      </c>
      <c r="C7" s="12" t="s">
        <v>101</v>
      </c>
    </row>
    <row r="8" spans="1:3" ht="19.5">
      <c r="A8" s="4" t="s">
        <v>35</v>
      </c>
      <c r="B8" s="12" t="s">
        <v>65</v>
      </c>
      <c r="C8" s="12" t="s">
        <v>102</v>
      </c>
    </row>
    <row r="9" spans="1:3" ht="19.5">
      <c r="A9" s="4" t="s">
        <v>39</v>
      </c>
      <c r="B9" s="12" t="s">
        <v>65</v>
      </c>
      <c r="C9" s="12" t="s">
        <v>102</v>
      </c>
    </row>
    <row r="10" spans="1:3" ht="19.5">
      <c r="A10" s="4" t="s">
        <v>37</v>
      </c>
      <c r="B10" s="12" t="s">
        <v>64</v>
      </c>
      <c r="C10" s="12" t="s">
        <v>101</v>
      </c>
    </row>
    <row r="11" spans="1:3" ht="19.5">
      <c r="A11" s="4" t="s">
        <v>34</v>
      </c>
      <c r="B11" s="12" t="s">
        <v>65</v>
      </c>
      <c r="C11" s="12" t="s">
        <v>102</v>
      </c>
    </row>
    <row r="12" spans="1:3" ht="19.5">
      <c r="A12" s="4" t="s">
        <v>33</v>
      </c>
      <c r="B12" s="12" t="s">
        <v>65</v>
      </c>
      <c r="C12" s="12" t="s">
        <v>102</v>
      </c>
    </row>
    <row r="13" spans="1:3" ht="19.5">
      <c r="A13" s="4" t="s">
        <v>4</v>
      </c>
      <c r="B13" s="12" t="s">
        <v>63</v>
      </c>
      <c r="C13" s="12" t="s">
        <v>100</v>
      </c>
    </row>
    <row r="14" spans="1:3" ht="19.5">
      <c r="A14" s="4" t="s">
        <v>36</v>
      </c>
      <c r="B14" s="12" t="s">
        <v>62</v>
      </c>
      <c r="C14" s="12">
        <v>112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4" sqref="A1:C14"/>
    </sheetView>
  </sheetViews>
  <sheetFormatPr defaultColWidth="9.00390625" defaultRowHeight="12.75"/>
  <cols>
    <col min="1" max="1" width="35.875" style="0" customWidth="1"/>
    <col min="3" max="3" width="14.75390625" style="0" customWidth="1"/>
  </cols>
  <sheetData>
    <row r="1" spans="1:3" ht="19.5">
      <c r="A1" s="2" t="s">
        <v>10</v>
      </c>
      <c r="B1" s="1"/>
      <c r="C1" s="1"/>
    </row>
    <row r="2" spans="1:3" ht="15.75">
      <c r="A2" s="3" t="s">
        <v>1</v>
      </c>
      <c r="B2" s="3" t="s">
        <v>2</v>
      </c>
      <c r="C2" s="3" t="s">
        <v>66</v>
      </c>
    </row>
    <row r="3" spans="1:3" ht="19.5">
      <c r="A3" s="4" t="s">
        <v>38</v>
      </c>
      <c r="B3" s="5">
        <v>2</v>
      </c>
      <c r="C3" s="5">
        <v>93</v>
      </c>
    </row>
    <row r="4" spans="1:3" ht="19.5">
      <c r="A4" s="4" t="s">
        <v>31</v>
      </c>
      <c r="B4" s="5">
        <v>4</v>
      </c>
      <c r="C4" s="5">
        <v>79</v>
      </c>
    </row>
    <row r="5" spans="1:3" ht="19.5">
      <c r="A5" s="4" t="s">
        <v>32</v>
      </c>
      <c r="B5" s="5">
        <v>10</v>
      </c>
      <c r="C5" s="5">
        <v>37</v>
      </c>
    </row>
    <row r="6" spans="1:3" ht="19.5">
      <c r="A6" s="4" t="s">
        <v>3</v>
      </c>
      <c r="B6" s="5">
        <v>7</v>
      </c>
      <c r="C6" s="5">
        <v>58</v>
      </c>
    </row>
    <row r="7" spans="1:3" ht="19.5">
      <c r="A7" s="4" t="s">
        <v>27</v>
      </c>
      <c r="B7" s="5">
        <v>5</v>
      </c>
      <c r="C7" s="5">
        <v>72</v>
      </c>
    </row>
    <row r="8" spans="1:3" ht="19.5">
      <c r="A8" s="4" t="s">
        <v>35</v>
      </c>
      <c r="B8" s="5">
        <v>1</v>
      </c>
      <c r="C8" s="5">
        <v>100</v>
      </c>
    </row>
    <row r="9" spans="1:3" ht="19.5">
      <c r="A9" s="4" t="s">
        <v>39</v>
      </c>
      <c r="B9" s="5">
        <v>6</v>
      </c>
      <c r="C9" s="5">
        <v>65</v>
      </c>
    </row>
    <row r="10" spans="1:3" ht="19.5">
      <c r="A10" s="4" t="s">
        <v>37</v>
      </c>
      <c r="B10" s="5">
        <v>0</v>
      </c>
      <c r="C10" s="5">
        <v>0</v>
      </c>
    </row>
    <row r="11" spans="1:3" ht="19.5">
      <c r="A11" s="4" t="s">
        <v>34</v>
      </c>
      <c r="B11" s="5">
        <v>11</v>
      </c>
      <c r="C11" s="5">
        <v>30</v>
      </c>
    </row>
    <row r="12" spans="1:3" ht="19.5">
      <c r="A12" s="4" t="s">
        <v>33</v>
      </c>
      <c r="B12" s="5">
        <v>9</v>
      </c>
      <c r="C12" s="5">
        <v>44</v>
      </c>
    </row>
    <row r="13" spans="1:3" ht="19.5">
      <c r="A13" s="4" t="s">
        <v>4</v>
      </c>
      <c r="B13" s="5">
        <v>3</v>
      </c>
      <c r="C13" s="5">
        <v>86</v>
      </c>
    </row>
    <row r="14" spans="1:3" ht="19.5">
      <c r="A14" s="4" t="s">
        <v>36</v>
      </c>
      <c r="B14" s="7">
        <v>8</v>
      </c>
      <c r="C14" s="7"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2010-06-14T08:56:58Z</cp:lastPrinted>
  <dcterms:created xsi:type="dcterms:W3CDTF">2009-05-23T22:06:51Z</dcterms:created>
  <dcterms:modified xsi:type="dcterms:W3CDTF">2010-06-16T05:43:12Z</dcterms:modified>
  <cp:category/>
  <cp:version/>
  <cp:contentType/>
  <cp:contentStatus/>
</cp:coreProperties>
</file>